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04 вмп" sheetId="1" r:id="rId1"/>
    <sheet name="04 вмп (2)" sheetId="2" r:id="rId2"/>
  </sheets>
  <calcPr calcId="125725"/>
</workbook>
</file>

<file path=xl/calcChain.xml><?xml version="1.0" encoding="utf-8"?>
<calcChain xmlns="http://schemas.openxmlformats.org/spreadsheetml/2006/main">
  <c r="B94" i="2"/>
</calcChain>
</file>

<file path=xl/sharedStrings.xml><?xml version="1.0" encoding="utf-8"?>
<sst xmlns="http://schemas.openxmlformats.org/spreadsheetml/2006/main" count="384" uniqueCount="124">
  <si>
    <r>
      <rPr>
        <b/>
        <sz val="12"/>
        <color rgb="FF000000"/>
        <rFont val="Times New Roman"/>
      </rPr>
      <t>04 вмп</t>
    </r>
    <r>
      <rPr>
        <b/>
        <sz val="12"/>
        <color rgb="FF000000"/>
        <rFont val="Times New Roman"/>
      </rPr>
      <t xml:space="preserve"> </t>
    </r>
    <r>
      <rPr>
        <b/>
        <sz val="12"/>
        <color rgb="FF000000"/>
        <rFont val="Times New Roman"/>
      </rPr>
      <t>01.01.2026</t>
    </r>
    <r>
      <rPr>
        <b/>
        <sz val="12"/>
        <color rgb="FF000000"/>
        <rFont val="Times New Roman"/>
      </rPr>
      <t xml:space="preserve"> - </t>
    </r>
    <r>
      <rPr>
        <b/>
        <sz val="12"/>
        <color rgb="FF000000"/>
        <rFont val="Times New Roman"/>
      </rPr>
      <t>31.05.2026</t>
    </r>
  </si>
  <si>
    <r>
      <rPr>
        <b/>
        <sz val="12"/>
        <color rgb="FF000000"/>
        <rFont val="Times New Roman"/>
      </rPr>
      <t xml:space="preserve">1
</t>
    </r>
    <r>
      <rPr>
        <b/>
        <sz val="12"/>
        <color rgb="FF000000"/>
        <rFont val="Times New Roman"/>
      </rPr>
      <t>РЕСПУБЛИКА АДЫГЕЯ</t>
    </r>
  </si>
  <si>
    <r>
      <rPr>
        <b/>
        <sz val="12"/>
        <color rgb="FF000000"/>
        <rFont val="Times New Roman"/>
      </rPr>
      <t xml:space="preserve">16
</t>
    </r>
    <r>
      <rPr>
        <b/>
        <sz val="12"/>
        <color rgb="FF000000"/>
        <rFont val="Times New Roman"/>
      </rPr>
      <t>РЕСПУБЛИКА ТАТАРСТАН</t>
    </r>
  </si>
  <si>
    <r>
      <rPr>
        <b/>
        <sz val="12"/>
        <color rgb="FF000000"/>
        <rFont val="Times New Roman"/>
      </rPr>
      <t xml:space="preserve">33
</t>
    </r>
    <r>
      <rPr>
        <b/>
        <sz val="12"/>
        <color rgb="FF000000"/>
        <rFont val="Times New Roman"/>
      </rPr>
      <t>ВЛАДИМИРСКАЯ ОБЛАСТЬ</t>
    </r>
  </si>
  <si>
    <r>
      <rPr>
        <b/>
        <sz val="12"/>
        <color rgb="FF000000"/>
        <rFont val="Times New Roman"/>
      </rPr>
      <t xml:space="preserve">37
</t>
    </r>
    <r>
      <rPr>
        <b/>
        <sz val="12"/>
        <color rgb="FF000000"/>
        <rFont val="Times New Roman"/>
      </rPr>
      <t>ИВАНОВСКАЯ ОБЛАСТЬ</t>
    </r>
  </si>
  <si>
    <r>
      <rPr>
        <b/>
        <sz val="12"/>
        <color rgb="FF000000"/>
        <rFont val="Times New Roman"/>
      </rPr>
      <t xml:space="preserve">50
</t>
    </r>
    <r>
      <rPr>
        <b/>
        <sz val="12"/>
        <color rgb="FF000000"/>
        <rFont val="Times New Roman"/>
      </rPr>
      <t>МОСКОВСКАЯ ОБЛАСТЬ</t>
    </r>
  </si>
  <si>
    <r>
      <rPr>
        <b/>
        <sz val="12"/>
        <color rgb="FF000000"/>
        <rFont val="Times New Roman"/>
      </rPr>
      <t xml:space="preserve">52
</t>
    </r>
    <r>
      <rPr>
        <b/>
        <sz val="12"/>
        <color rgb="FF000000"/>
        <rFont val="Times New Roman"/>
      </rPr>
      <t>НИЖЕГОРОДСКАЯ ОБЛАСТЬ</t>
    </r>
  </si>
  <si>
    <r>
      <rPr>
        <b/>
        <sz val="12"/>
        <color rgb="FF000000"/>
        <rFont val="Times New Roman"/>
      </rPr>
      <t xml:space="preserve">62
</t>
    </r>
    <r>
      <rPr>
        <b/>
        <sz val="12"/>
        <color rgb="FF000000"/>
        <rFont val="Times New Roman"/>
      </rPr>
      <t>РЯЗАНСКАЯ ОБЛАСТЬ</t>
    </r>
  </si>
  <si>
    <r>
      <rPr>
        <b/>
        <sz val="12"/>
        <color rgb="FF000000"/>
        <rFont val="Times New Roman"/>
      </rPr>
      <t xml:space="preserve">63
</t>
    </r>
    <r>
      <rPr>
        <b/>
        <sz val="12"/>
        <color rgb="FF000000"/>
        <rFont val="Times New Roman"/>
      </rPr>
      <t>САМАРСКАЯ ОБЛАСТЬ</t>
    </r>
  </si>
  <si>
    <r>
      <rPr>
        <b/>
        <sz val="12"/>
        <color rgb="FF000000"/>
        <rFont val="Times New Roman"/>
      </rPr>
      <t xml:space="preserve">64
</t>
    </r>
    <r>
      <rPr>
        <b/>
        <sz val="12"/>
        <color rgb="FF000000"/>
        <rFont val="Times New Roman"/>
      </rPr>
      <t>САРАТОВСКАЯ ОБЛАСТЬ</t>
    </r>
  </si>
  <si>
    <r>
      <rPr>
        <b/>
        <sz val="12"/>
        <color rgb="FF000000"/>
        <rFont val="Times New Roman"/>
      </rPr>
      <t xml:space="preserve">70
</t>
    </r>
    <r>
      <rPr>
        <b/>
        <sz val="12"/>
        <color rgb="FF000000"/>
        <rFont val="Times New Roman"/>
      </rPr>
      <t>ТОМСКАЯ ОБЛАСТЬ</t>
    </r>
  </si>
  <si>
    <r>
      <rPr>
        <b/>
        <sz val="12"/>
        <color rgb="FF000000"/>
        <rFont val="Times New Roman"/>
      </rPr>
      <t xml:space="preserve">77
</t>
    </r>
    <r>
      <rPr>
        <b/>
        <sz val="12"/>
        <color rgb="FF000000"/>
        <rFont val="Times New Roman"/>
      </rPr>
      <t>Г.МОСКВА</t>
    </r>
  </si>
  <si>
    <r>
      <rPr>
        <b/>
        <sz val="12"/>
        <color rgb="FF000000"/>
        <rFont val="Times New Roman"/>
      </rPr>
      <t xml:space="preserve">78
</t>
    </r>
    <r>
      <rPr>
        <b/>
        <sz val="12"/>
        <color rgb="FF000000"/>
        <rFont val="Times New Roman"/>
      </rPr>
      <t>Г.САНКТ-ПЕТЕРБУРГ</t>
    </r>
  </si>
  <si>
    <t>№ группы ВМП</t>
  </si>
  <si>
    <t>Наименование вида высокотехнологичной медицинской помощи</t>
  </si>
  <si>
    <t>Всего случаев</t>
  </si>
  <si>
    <t>Всего сумма</t>
  </si>
  <si>
    <t>кол</t>
  </si>
  <si>
    <t>сумм</t>
  </si>
  <si>
    <t/>
  </si>
  <si>
    <t>акушерство и гинекология (за исключением использования вспомогательных репродуктивных технологий)</t>
  </si>
  <si>
    <t>1</t>
  </si>
  <si>
    <t>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стрессовым недержанием мочи, соединительнотканными заболеваниями, включая реконструктивно-пластические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</si>
  <si>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2</t>
  </si>
  <si>
    <t>Хирургическое органосохраняющее лечение распространенных форм гигантских опухолей гениталий, смежных органов малого таза и других органов брюшной полости у женщин с использованием лапароскопического и комбинированного доступа</t>
  </si>
  <si>
    <t>Гематология</t>
  </si>
  <si>
    <t>6</t>
  </si>
  <si>
    <t>Комплексное лечение, включая полихимиотерапию, иммунотерапию, трансфузионную терапию препаратами крови и плазмы, методы экстракорпорального воздействия на кровь, дистанционную лучевую терапию, хирургические методы лечения при апластических анемиях, апластических, цитопенических и цитолитических синдромах, агранулоцитозе, нарушениях плазменного и тромбоцитарного гемостаза, острой лучевой болезни</t>
  </si>
  <si>
    <t>Детская урология-андрология</t>
  </si>
  <si>
    <t>78</t>
  </si>
  <si>
    <t>Оперативные вмешательства на органах мочеполовой системы с использованием лапароскопической техники</t>
  </si>
  <si>
    <t>Реконструктивно-пластические операции на органах мочеполовой системы, включающие кишечную пластику мочевых путей, реимплантацию мочеточников, пластику мочевых путей с использованием аутологичных лоскутов, коррекцию урогенитальных свищей</t>
  </si>
  <si>
    <t>79</t>
  </si>
  <si>
    <t>Детская эндокринология</t>
  </si>
  <si>
    <t>87</t>
  </si>
  <si>
    <t>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</si>
  <si>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>Кардиология</t>
  </si>
  <si>
    <t>44</t>
  </si>
  <si>
    <t>Коронарная реваскуляризация миокарда с применением ангиопластики в сочетании со стентированием при ишемической болезни сердца</t>
  </si>
  <si>
    <t>48</t>
  </si>
  <si>
    <t>Коронарная ангиопластика со стентированием в сочетании с применением внутрисосудистой визуализации и (или) оценки гемодинамической значимости стеноза по данным физиологической оценки коронарного кровотока (1 стент)</t>
  </si>
  <si>
    <t>61</t>
  </si>
  <si>
    <t>Эндоваскулярная деструкция дополнительных проводящих путей и аритмогенных зон сердца</t>
  </si>
  <si>
    <t>62</t>
  </si>
  <si>
    <t>Эндоваскулярная, хирургическая коррекция нарушений ритма сердца без имплантации кардиовертера-дефибриллятора</t>
  </si>
  <si>
    <t>Нейрохирургия</t>
  </si>
  <si>
    <t>12</t>
  </si>
  <si>
    <t>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</si>
  <si>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</si>
  <si>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15</t>
  </si>
  <si>
    <t>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</si>
  <si>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16</t>
  </si>
  <si>
    <t>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периферических нервов</t>
  </si>
  <si>
    <t>68</t>
  </si>
  <si>
    <t>Реконструктивные и декомпрессивные операции при травмах и заболеваниях позвоночника с резекцией позвонков, корригирующей вертебротомией с использованием протезов тел позвонков и межпозвонковых дисков, костного цемента и остеозамещающих материалов с применением погружных и наружных фиксирующих устройств</t>
  </si>
  <si>
    <t>69</t>
  </si>
  <si>
    <t>71</t>
  </si>
  <si>
    <t>Онкология</t>
  </si>
  <si>
    <t>21</t>
  </si>
  <si>
    <t>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злокачественных новообразованиях, в том числе у детей</t>
  </si>
  <si>
    <t>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радиочастотная термоаблация, лазерная и криодеструкция и др.) при злокачественных новообразованиях, в том числе у детей</t>
  </si>
  <si>
    <t>25</t>
  </si>
  <si>
    <t>Дистанционная лучевая терапия в радиотерапевтических отделениях при злокачественных новообразованиях</t>
  </si>
  <si>
    <t>оториноларингология (за исключением кохлеарной имплантации)</t>
  </si>
  <si>
    <t>28</t>
  </si>
  <si>
    <t>Реконструктивные операции на звукопроводящем аппарате среднего уха</t>
  </si>
  <si>
    <t>29</t>
  </si>
  <si>
    <t>Реконструктивно-пластические операции на звукопроводящем аппарате уха</t>
  </si>
  <si>
    <t>Офтальмология</t>
  </si>
  <si>
    <t>33</t>
  </si>
  <si>
    <t>Реконструктивное, восстановительное, реконструктивно-пластическое хирургическое и лазерное лечение при врожденных аномалиях (пороках развития) века, слезного аппарата, глазницы, переднего и заднего сегментов глаза, хрусталика, в том числе с применением комплексного офтальмологического обследования под общей анестезией</t>
  </si>
  <si>
    <t>Педиатрия</t>
  </si>
  <si>
    <t>40</t>
  </si>
  <si>
    <t>Поликомпонентное лечение наследственных нефритов, тубулопатий, стероидрезистентного и стероидзависимого нефротических синдромов с применением иммуносупрессивной и (или) симптоматической терапии</t>
  </si>
  <si>
    <t>46</t>
  </si>
  <si>
    <t>Поликомпонентное лечение рассеянного склероза, оптикомиелита Девика, нейродегенеративных нервно-мышечных заболеваний, спастических форм детского церебрального паралича, митохондриальных энцефаломиопатий с применением химиотерапевтических, генно-инженерных биологических лекарственных препаратов, методов экстракорпорального воздействия на кровь и с использованием прикладной кинезотерапии</t>
  </si>
  <si>
    <t>Ревматология</t>
  </si>
  <si>
    <t>47</t>
  </si>
  <si>
    <t>Поликомпонентная иммуномодулирующая терапия с включением генно-инженерных биологических лекарственных препаратов, или селективных ингибиторов семейства янус-киназ с использованием специальных методов лабораторной и инструментальной диагностики больных (старше 18 лет) системными воспалительными ревматическими заболеваниями, с возможностью повторной госпитализации, требующейся в связи с применением насыщающих доз в соответствии с инструкцией по применению препарата</t>
  </si>
  <si>
    <t>Сердечно-сосудистая хирургия</t>
  </si>
  <si>
    <t>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</si>
  <si>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49</t>
  </si>
  <si>
    <t>Коронарная ангиопластика со стентированием в сочетании с применением внутрисосудистой визуализации и (или) оценки гемодинамической значимости стеноза по данным физиологической оценки коронарного кровотока (2 стента)</t>
  </si>
  <si>
    <t>50</t>
  </si>
  <si>
    <t>51</t>
  </si>
  <si>
    <t>52</t>
  </si>
  <si>
    <t>Травматология и ортопедия</t>
  </si>
  <si>
    <t>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</si>
  <si>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Реконструктивно-пластические операции на костях таза, верхних и нижних конечностях с использованием погружных или наружных фиксирующих устройств, синтетических и биологических остеозамещающих материалов, компьютерной навигации</t>
  </si>
  <si>
    <t>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техники, а также замещением мягкотканных и костных хрящевых дефектов синтетическими и биологическими материалами</t>
  </si>
  <si>
    <t>70</t>
  </si>
  <si>
    <t>Эндопротезирование коленных суставов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остеопорозе, в том числе с использованием компьютерной навигации</t>
  </si>
  <si>
    <t>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компьютерной навигации</t>
  </si>
  <si>
    <t>72</t>
  </si>
  <si>
    <t>73</t>
  </si>
  <si>
    <t>74</t>
  </si>
  <si>
    <t>Реэндопротезирование суставов конечностей</t>
  </si>
  <si>
    <t>75</t>
  </si>
  <si>
    <t>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техники, а также с замещением мягкотканных и костных хрящевых дефектов синтетическими и биологическими материалами</t>
  </si>
  <si>
    <t>76</t>
  </si>
  <si>
    <t>77</t>
  </si>
  <si>
    <t>Урология</t>
  </si>
  <si>
    <t>Рецидивные и особо сложные операции на органах мочеполовой системы</t>
  </si>
  <si>
    <t>Оперативные вмешательства на органах мочеполовой системы с имплантацией синтетических сложных и сетчатых протезов</t>
  </si>
  <si>
    <t>80</t>
  </si>
  <si>
    <t>Хирургия</t>
  </si>
  <si>
    <t>81</t>
  </si>
  <si>
    <t>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 операции</t>
  </si>
  <si>
    <t>Реконструктивно-пластические, в том числе лапароскопически ассистированные операции на тонкой, толстой кишке и промежности</t>
  </si>
  <si>
    <t>84</t>
  </si>
  <si>
    <t>Реконструктивно-пластические операции на поджелудочной железе, печени и желчных протоках, пищеводе, желудке, тонкой и толстой кишке, операции на надпочечниках и при новообразованиях забрюшинного пространства с использованием робототехники</t>
  </si>
  <si>
    <t>Челюстно-лицевая хирургия</t>
  </si>
  <si>
    <t>85</t>
  </si>
  <si>
    <t>Реконструктивно-пластические операции при врожденных пороках развития черепно-челюстно-лицевой области</t>
  </si>
  <si>
    <t>Эндокринология</t>
  </si>
  <si>
    <t>86</t>
  </si>
  <si>
    <t>Итого</t>
  </si>
  <si>
    <t>Информация об оказанных высокотехнологичных  услугах  жителям Пензенской области в медицинских организациях других субъектов Российской Федерации (фактическая оплата за  ЯНВАРЬ-МАЙ 2026)</t>
  </si>
  <si>
    <t>ПРОВЕРКА</t>
  </si>
  <si>
    <t>ЯНВАРЬ-АПРЕЛЬ</t>
  </si>
  <si>
    <t>МАЙ</t>
  </si>
  <si>
    <t xml:space="preserve">ЯНВАРЬ -МАЙ </t>
  </si>
  <si>
    <t>26 834 675,35</t>
  </si>
  <si>
    <t>112696823,85</t>
  </si>
</sst>
</file>

<file path=xl/styles.xml><?xml version="1.0" encoding="utf-8"?>
<styleSheet xmlns="http://schemas.openxmlformats.org/spreadsheetml/2006/main">
  <numFmts count="3">
    <numFmt numFmtId="164" formatCode="[$-10419]#,##0;\-#,##0;\ &quot;-&quot;"/>
    <numFmt numFmtId="165" formatCode="[$-10419]#,##0.00"/>
    <numFmt numFmtId="166" formatCode="[$-1041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family val="2"/>
      <scheme val="minor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38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2" borderId="1" xfId="1" applyNumberFormat="1" applyFont="1" applyFill="1" applyBorder="1" applyAlignment="1">
      <alignment horizontal="center" vertical="center" wrapText="1" readingOrder="1"/>
    </xf>
    <xf numFmtId="164" fontId="3" fillId="2" borderId="1" xfId="1" applyNumberFormat="1" applyFont="1" applyFill="1" applyBorder="1" applyAlignment="1">
      <alignment horizontal="right" vertical="center" wrapText="1" readingOrder="1"/>
    </xf>
    <xf numFmtId="165" fontId="3" fillId="2" borderId="1" xfId="1" applyNumberFormat="1" applyFont="1" applyFill="1" applyBorder="1" applyAlignment="1">
      <alignment horizontal="right" vertical="center" wrapText="1" readingOrder="1"/>
    </xf>
    <xf numFmtId="0" fontId="3" fillId="2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165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165" fontId="4" fillId="0" borderId="1" xfId="1" applyNumberFormat="1" applyFont="1" applyFill="1" applyBorder="1" applyAlignment="1">
      <alignment horizontal="right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0" borderId="2" xfId="1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7" xfId="0" applyFont="1" applyFill="1" applyBorder="1"/>
    <xf numFmtId="0" fontId="7" fillId="3" borderId="7" xfId="0" applyFont="1" applyFill="1" applyBorder="1"/>
    <xf numFmtId="0" fontId="7" fillId="4" borderId="7" xfId="0" applyFont="1" applyFill="1" applyBorder="1"/>
    <xf numFmtId="0" fontId="7" fillId="5" borderId="7" xfId="0" applyFont="1" applyFill="1" applyBorder="1"/>
    <xf numFmtId="164" fontId="7" fillId="0" borderId="0" xfId="0" applyNumberFormat="1" applyFont="1" applyFill="1" applyBorder="1"/>
    <xf numFmtId="0" fontId="8" fillId="0" borderId="0" xfId="0" applyFont="1" applyFill="1" applyBorder="1"/>
    <xf numFmtId="0" fontId="7" fillId="0" borderId="8" xfId="0" applyFont="1" applyFill="1" applyBorder="1"/>
    <xf numFmtId="0" fontId="8" fillId="0" borderId="0" xfId="0" applyFont="1" applyFill="1" applyBorder="1" applyAlignment="1">
      <alignment horizontal="right" vertical="center" wrapText="1"/>
    </xf>
    <xf numFmtId="164" fontId="8" fillId="0" borderId="10" xfId="0" applyNumberFormat="1" applyFont="1" applyFill="1" applyBorder="1" applyAlignment="1">
      <alignment horizontal="right" vertical="center" wrapText="1"/>
    </xf>
    <xf numFmtId="164" fontId="8" fillId="6" borderId="9" xfId="1" applyNumberFormat="1" applyFont="1" applyFill="1" applyBorder="1" applyAlignment="1">
      <alignment horizontal="right" vertical="center" wrapText="1" readingOrder="1"/>
    </xf>
    <xf numFmtId="165" fontId="8" fillId="0" borderId="7" xfId="1" applyNumberFormat="1" applyFont="1" applyFill="1" applyBorder="1" applyAlignment="1">
      <alignment horizontal="right" vertical="center" wrapText="1" readingOrder="1"/>
    </xf>
    <xf numFmtId="0" fontId="8" fillId="0" borderId="7" xfId="0" applyFont="1" applyFill="1" applyBorder="1" applyAlignment="1">
      <alignment horizontal="right" vertical="center" wrapText="1"/>
    </xf>
    <xf numFmtId="49" fontId="8" fillId="0" borderId="7" xfId="0" applyNumberFormat="1" applyFont="1" applyFill="1" applyBorder="1" applyAlignment="1">
      <alignment horizontal="right" vertical="center" wrapText="1"/>
    </xf>
    <xf numFmtId="0" fontId="8" fillId="6" borderId="7" xfId="1" applyNumberFormat="1" applyFont="1" applyFill="1" applyBorder="1" applyAlignment="1">
      <alignment horizontal="right" vertical="center" wrapText="1" readingOrder="1"/>
    </xf>
    <xf numFmtId="166" fontId="8" fillId="0" borderId="7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00"/>
      <rgbColor rgb="00FF0000"/>
      <rgbColor rgb="0000FF00"/>
      <rgbColor rgb="000000FF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6"/>
  <sheetViews>
    <sheetView showGridLines="0" tabSelected="1" topLeftCell="A49" workbookViewId="0">
      <selection activeCell="Q78" sqref="Q78"/>
    </sheetView>
  </sheetViews>
  <sheetFormatPr defaultRowHeight="15"/>
  <cols>
    <col min="1" max="1" width="11.7109375" customWidth="1"/>
    <col min="2" max="2" width="52.5703125" customWidth="1"/>
    <col min="3" max="3" width="10.42578125" customWidth="1"/>
    <col min="4" max="4" width="13.140625" customWidth="1"/>
    <col min="5" max="5" width="11.140625" customWidth="1"/>
    <col min="6" max="6" width="11.42578125" customWidth="1"/>
    <col min="7" max="7" width="11.140625" customWidth="1"/>
    <col min="8" max="8" width="11.42578125" customWidth="1"/>
    <col min="9" max="9" width="11.140625" customWidth="1"/>
    <col min="10" max="10" width="11.5703125" customWidth="1"/>
    <col min="11" max="11" width="11.140625" customWidth="1"/>
    <col min="12" max="12" width="11.42578125" customWidth="1"/>
    <col min="13" max="13" width="11.140625" customWidth="1"/>
    <col min="14" max="14" width="13.85546875" customWidth="1"/>
    <col min="15" max="15" width="11.140625" customWidth="1"/>
    <col min="16" max="16" width="11.42578125" customWidth="1"/>
    <col min="17" max="17" width="11.140625" customWidth="1"/>
    <col min="18" max="18" width="11.42578125" customWidth="1"/>
    <col min="19" max="19" width="11.140625" customWidth="1"/>
    <col min="20" max="20" width="11.5703125" customWidth="1"/>
    <col min="21" max="21" width="11.140625" customWidth="1"/>
    <col min="22" max="22" width="11.42578125" customWidth="1"/>
    <col min="23" max="23" width="11.140625" customWidth="1"/>
    <col min="24" max="24" width="11.42578125" customWidth="1"/>
    <col min="25" max="25" width="11.140625" customWidth="1"/>
    <col min="26" max="26" width="18.7109375" customWidth="1"/>
    <col min="27" max="27" width="11.140625" customWidth="1"/>
    <col min="28" max="28" width="11.42578125" customWidth="1"/>
  </cols>
  <sheetData>
    <row r="1" spans="1:28" ht="48.75" customHeight="1">
      <c r="A1" s="21" t="s">
        <v>117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8" ht="33.950000000000003" customHeight="1">
      <c r="A2" s="18" t="s">
        <v>0</v>
      </c>
      <c r="B2" s="20"/>
      <c r="C2" s="20"/>
      <c r="D2" s="19"/>
      <c r="E2" s="18" t="s">
        <v>1</v>
      </c>
      <c r="F2" s="19"/>
      <c r="G2" s="18" t="s">
        <v>2</v>
      </c>
      <c r="H2" s="19"/>
      <c r="I2" s="18" t="s">
        <v>3</v>
      </c>
      <c r="J2" s="19"/>
      <c r="K2" s="18" t="s">
        <v>4</v>
      </c>
      <c r="L2" s="19"/>
      <c r="M2" s="18" t="s">
        <v>5</v>
      </c>
      <c r="N2" s="19"/>
      <c r="O2" s="18" t="s">
        <v>6</v>
      </c>
      <c r="P2" s="19"/>
      <c r="Q2" s="18" t="s">
        <v>7</v>
      </c>
      <c r="R2" s="19"/>
      <c r="S2" s="18" t="s">
        <v>8</v>
      </c>
      <c r="T2" s="19"/>
      <c r="U2" s="18" t="s">
        <v>9</v>
      </c>
      <c r="V2" s="19"/>
      <c r="W2" s="18" t="s">
        <v>10</v>
      </c>
      <c r="X2" s="19"/>
      <c r="Y2" s="18" t="s">
        <v>11</v>
      </c>
      <c r="Z2" s="19"/>
      <c r="AA2" s="18" t="s">
        <v>12</v>
      </c>
      <c r="AB2" s="19"/>
    </row>
    <row r="3" spans="1:28" ht="31.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17</v>
      </c>
      <c r="H3" s="1" t="s">
        <v>18</v>
      </c>
      <c r="I3" s="1" t="s">
        <v>17</v>
      </c>
      <c r="J3" s="1" t="s">
        <v>18</v>
      </c>
      <c r="K3" s="1" t="s">
        <v>17</v>
      </c>
      <c r="L3" s="1" t="s">
        <v>18</v>
      </c>
      <c r="M3" s="1" t="s">
        <v>17</v>
      </c>
      <c r="N3" s="1" t="s">
        <v>18</v>
      </c>
      <c r="O3" s="1" t="s">
        <v>17</v>
      </c>
      <c r="P3" s="1" t="s">
        <v>18</v>
      </c>
      <c r="Q3" s="1" t="s">
        <v>17</v>
      </c>
      <c r="R3" s="1" t="s">
        <v>18</v>
      </c>
      <c r="S3" s="1" t="s">
        <v>17</v>
      </c>
      <c r="T3" s="1" t="s">
        <v>18</v>
      </c>
      <c r="U3" s="1" t="s">
        <v>17</v>
      </c>
      <c r="V3" s="1" t="s">
        <v>18</v>
      </c>
      <c r="W3" s="1" t="s">
        <v>17</v>
      </c>
      <c r="X3" s="1" t="s">
        <v>18</v>
      </c>
      <c r="Y3" s="1" t="s">
        <v>17</v>
      </c>
      <c r="Z3" s="1" t="s">
        <v>18</v>
      </c>
      <c r="AA3" s="1" t="s">
        <v>17</v>
      </c>
      <c r="AB3" s="1" t="s">
        <v>18</v>
      </c>
    </row>
    <row r="4" spans="1:28" ht="25.5">
      <c r="A4" s="2" t="s">
        <v>19</v>
      </c>
      <c r="B4" s="2" t="s">
        <v>20</v>
      </c>
      <c r="C4" s="3">
        <v>2</v>
      </c>
      <c r="D4" s="4">
        <v>473470</v>
      </c>
      <c r="E4" s="5"/>
      <c r="F4" s="5"/>
      <c r="G4" s="5"/>
      <c r="H4" s="5"/>
      <c r="I4" s="5"/>
      <c r="J4" s="5"/>
      <c r="K4" s="5"/>
      <c r="L4" s="5"/>
      <c r="M4" s="3">
        <v>2</v>
      </c>
      <c r="N4" s="4">
        <v>473470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02">
      <c r="A5" s="6" t="s">
        <v>21</v>
      </c>
      <c r="B5" s="6" t="s">
        <v>22</v>
      </c>
      <c r="C5" s="7">
        <v>1</v>
      </c>
      <c r="D5" s="8">
        <v>186332</v>
      </c>
      <c r="E5" s="9"/>
      <c r="F5" s="9"/>
      <c r="G5" s="9"/>
      <c r="H5" s="9"/>
      <c r="I5" s="9"/>
      <c r="J5" s="9"/>
      <c r="K5" s="9"/>
      <c r="L5" s="9"/>
      <c r="M5" s="7">
        <v>1</v>
      </c>
      <c r="N5" s="8">
        <v>186332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63.75">
      <c r="A6" s="6" t="s">
        <v>23</v>
      </c>
      <c r="B6" s="6" t="s">
        <v>24</v>
      </c>
      <c r="C6" s="7">
        <v>1</v>
      </c>
      <c r="D6" s="8">
        <v>287138</v>
      </c>
      <c r="E6" s="9"/>
      <c r="F6" s="9"/>
      <c r="G6" s="9"/>
      <c r="H6" s="9"/>
      <c r="I6" s="9"/>
      <c r="J6" s="9"/>
      <c r="K6" s="9"/>
      <c r="L6" s="9"/>
      <c r="M6" s="7">
        <v>1</v>
      </c>
      <c r="N6" s="8">
        <v>287138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>
      <c r="A7" s="2" t="s">
        <v>19</v>
      </c>
      <c r="B7" s="2" t="s">
        <v>25</v>
      </c>
      <c r="C7" s="3">
        <v>1</v>
      </c>
      <c r="D7" s="4">
        <v>205029</v>
      </c>
      <c r="E7" s="5"/>
      <c r="F7" s="5"/>
      <c r="G7" s="5"/>
      <c r="H7" s="5"/>
      <c r="I7" s="5"/>
      <c r="J7" s="5"/>
      <c r="K7" s="5"/>
      <c r="L7" s="5"/>
      <c r="M7" s="3">
        <v>1</v>
      </c>
      <c r="N7" s="4">
        <v>205029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02">
      <c r="A8" s="6" t="s">
        <v>26</v>
      </c>
      <c r="B8" s="6" t="s">
        <v>27</v>
      </c>
      <c r="C8" s="7">
        <v>1</v>
      </c>
      <c r="D8" s="8">
        <v>205029</v>
      </c>
      <c r="E8" s="9"/>
      <c r="F8" s="9"/>
      <c r="G8" s="9"/>
      <c r="H8" s="9"/>
      <c r="I8" s="9"/>
      <c r="J8" s="9"/>
      <c r="K8" s="9"/>
      <c r="L8" s="9"/>
      <c r="M8" s="7">
        <v>1</v>
      </c>
      <c r="N8" s="8">
        <v>205029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>
      <c r="A9" s="2" t="s">
        <v>19</v>
      </c>
      <c r="B9" s="2" t="s">
        <v>28</v>
      </c>
      <c r="C9" s="3">
        <v>4</v>
      </c>
      <c r="D9" s="4">
        <v>609004.4</v>
      </c>
      <c r="E9" s="5"/>
      <c r="F9" s="5"/>
      <c r="G9" s="5"/>
      <c r="H9" s="5"/>
      <c r="I9" s="5"/>
      <c r="J9" s="5"/>
      <c r="K9" s="5"/>
      <c r="L9" s="5"/>
      <c r="M9" s="3">
        <v>1</v>
      </c>
      <c r="N9" s="4">
        <v>136136</v>
      </c>
      <c r="O9" s="5"/>
      <c r="P9" s="5"/>
      <c r="Q9" s="5"/>
      <c r="R9" s="5"/>
      <c r="S9" s="5"/>
      <c r="T9" s="5"/>
      <c r="U9" s="5"/>
      <c r="V9" s="5"/>
      <c r="W9" s="5"/>
      <c r="X9" s="5"/>
      <c r="Y9" s="3">
        <v>3</v>
      </c>
      <c r="Z9" s="4">
        <v>472868.4</v>
      </c>
      <c r="AA9" s="5"/>
      <c r="AB9" s="5"/>
    </row>
    <row r="10" spans="1:28" ht="25.5">
      <c r="A10" s="15" t="s">
        <v>29</v>
      </c>
      <c r="B10" s="6" t="s">
        <v>30</v>
      </c>
      <c r="C10" s="7">
        <v>1</v>
      </c>
      <c r="D10" s="8">
        <v>136136</v>
      </c>
      <c r="E10" s="9"/>
      <c r="F10" s="9"/>
      <c r="G10" s="9"/>
      <c r="H10" s="9"/>
      <c r="I10" s="9"/>
      <c r="J10" s="9"/>
      <c r="K10" s="9"/>
      <c r="L10" s="9"/>
      <c r="M10" s="7">
        <v>1</v>
      </c>
      <c r="N10" s="8">
        <v>136136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63.75">
      <c r="A11" s="16"/>
      <c r="B11" s="6" t="s">
        <v>31</v>
      </c>
      <c r="C11" s="7">
        <v>2</v>
      </c>
      <c r="D11" s="8">
        <v>320767.38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7">
        <v>2</v>
      </c>
      <c r="Z11" s="8">
        <v>320767.38</v>
      </c>
      <c r="AA11" s="9"/>
      <c r="AB11" s="9"/>
    </row>
    <row r="12" spans="1:28" ht="63.75">
      <c r="A12" s="6" t="s">
        <v>32</v>
      </c>
      <c r="B12" s="6" t="s">
        <v>31</v>
      </c>
      <c r="C12" s="7">
        <v>1</v>
      </c>
      <c r="D12" s="8">
        <v>152101.01999999999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7">
        <v>1</v>
      </c>
      <c r="Z12" s="8">
        <v>152101.01999999999</v>
      </c>
      <c r="AA12" s="9"/>
      <c r="AB12" s="9"/>
    </row>
    <row r="13" spans="1:28">
      <c r="A13" s="2" t="s">
        <v>19</v>
      </c>
      <c r="B13" s="2" t="s">
        <v>33</v>
      </c>
      <c r="C13" s="3">
        <v>1</v>
      </c>
      <c r="D13" s="4">
        <v>255877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3">
        <v>1</v>
      </c>
      <c r="X13" s="4">
        <v>255877</v>
      </c>
      <c r="Y13" s="5"/>
      <c r="Z13" s="5"/>
      <c r="AA13" s="5"/>
      <c r="AB13" s="5"/>
    </row>
    <row r="14" spans="1:28" ht="63.75">
      <c r="A14" s="6" t="s">
        <v>34</v>
      </c>
      <c r="B14" s="6" t="s">
        <v>35</v>
      </c>
      <c r="C14" s="7">
        <v>1</v>
      </c>
      <c r="D14" s="8">
        <v>255877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7">
        <v>1</v>
      </c>
      <c r="X14" s="8">
        <v>255877</v>
      </c>
      <c r="Y14" s="9"/>
      <c r="Z14" s="9"/>
      <c r="AA14" s="9"/>
      <c r="AB14" s="9"/>
    </row>
    <row r="15" spans="1:28">
      <c r="A15" s="2" t="s">
        <v>19</v>
      </c>
      <c r="B15" s="2" t="s">
        <v>36</v>
      </c>
      <c r="C15" s="3">
        <v>5</v>
      </c>
      <c r="D15" s="4">
        <v>1705476.23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3">
        <v>1</v>
      </c>
      <c r="P15" s="4">
        <v>270177</v>
      </c>
      <c r="Q15" s="5"/>
      <c r="R15" s="5"/>
      <c r="S15" s="5"/>
      <c r="T15" s="5"/>
      <c r="U15" s="3">
        <v>1</v>
      </c>
      <c r="V15" s="4">
        <v>163042</v>
      </c>
      <c r="W15" s="5"/>
      <c r="X15" s="5"/>
      <c r="Y15" s="3">
        <v>3</v>
      </c>
      <c r="Z15" s="4">
        <v>1272257.23</v>
      </c>
      <c r="AA15" s="5"/>
      <c r="AB15" s="5"/>
    </row>
    <row r="16" spans="1:28" ht="38.25">
      <c r="A16" s="6" t="s">
        <v>37</v>
      </c>
      <c r="B16" s="6" t="s">
        <v>38</v>
      </c>
      <c r="C16" s="7">
        <v>1</v>
      </c>
      <c r="D16" s="8">
        <v>163042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7">
        <v>1</v>
      </c>
      <c r="V16" s="8">
        <v>163042</v>
      </c>
      <c r="W16" s="9"/>
      <c r="X16" s="9"/>
      <c r="Y16" s="9"/>
      <c r="Z16" s="9"/>
      <c r="AA16" s="9"/>
      <c r="AB16" s="9"/>
    </row>
    <row r="17" spans="1:28" ht="51">
      <c r="A17" s="6" t="s">
        <v>39</v>
      </c>
      <c r="B17" s="6" t="s">
        <v>40</v>
      </c>
      <c r="C17" s="7">
        <v>1</v>
      </c>
      <c r="D17" s="8">
        <v>270177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7">
        <v>1</v>
      </c>
      <c r="P17" s="8">
        <v>270177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25.5">
      <c r="A18" s="6" t="s">
        <v>41</v>
      </c>
      <c r="B18" s="6" t="s">
        <v>42</v>
      </c>
      <c r="C18" s="7">
        <v>2</v>
      </c>
      <c r="D18" s="8">
        <v>689018.32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7">
        <v>2</v>
      </c>
      <c r="Z18" s="8">
        <v>689018.32</v>
      </c>
      <c r="AA18" s="9"/>
      <c r="AB18" s="9"/>
    </row>
    <row r="19" spans="1:28" ht="38.25">
      <c r="A19" s="6" t="s">
        <v>43</v>
      </c>
      <c r="B19" s="6" t="s">
        <v>44</v>
      </c>
      <c r="C19" s="7">
        <v>1</v>
      </c>
      <c r="D19" s="8">
        <v>583238.91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7">
        <v>1</v>
      </c>
      <c r="Z19" s="8">
        <v>583238.91</v>
      </c>
      <c r="AA19" s="9"/>
      <c r="AB19" s="9"/>
    </row>
    <row r="20" spans="1:28">
      <c r="A20" s="2" t="s">
        <v>19</v>
      </c>
      <c r="B20" s="2" t="s">
        <v>45</v>
      </c>
      <c r="C20" s="3">
        <v>89</v>
      </c>
      <c r="D20" s="4">
        <v>40227237.829999998</v>
      </c>
      <c r="E20" s="5"/>
      <c r="F20" s="5"/>
      <c r="G20" s="3">
        <v>2</v>
      </c>
      <c r="H20" s="4">
        <v>595776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3">
        <v>1</v>
      </c>
      <c r="T20" s="4">
        <v>186341</v>
      </c>
      <c r="U20" s="5"/>
      <c r="V20" s="5"/>
      <c r="W20" s="5"/>
      <c r="X20" s="5"/>
      <c r="Y20" s="3">
        <v>85</v>
      </c>
      <c r="Z20" s="4">
        <v>39218885.829999998</v>
      </c>
      <c r="AA20" s="3">
        <v>1</v>
      </c>
      <c r="AB20" s="4">
        <v>226235</v>
      </c>
    </row>
    <row r="21" spans="1:28" ht="76.5">
      <c r="A21" s="15" t="s">
        <v>46</v>
      </c>
      <c r="B21" s="6" t="s">
        <v>47</v>
      </c>
      <c r="C21" s="7">
        <v>1</v>
      </c>
      <c r="D21" s="8">
        <v>266517.67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7">
        <v>1</v>
      </c>
      <c r="Z21" s="8">
        <v>266517.67</v>
      </c>
      <c r="AA21" s="9"/>
      <c r="AB21" s="9"/>
    </row>
    <row r="22" spans="1:28" ht="51">
      <c r="A22" s="16"/>
      <c r="B22" s="6" t="s">
        <v>48</v>
      </c>
      <c r="C22" s="7">
        <v>1</v>
      </c>
      <c r="D22" s="8">
        <v>226235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7">
        <v>1</v>
      </c>
      <c r="AB22" s="8">
        <v>226235</v>
      </c>
    </row>
    <row r="23" spans="1:28" ht="63.75">
      <c r="A23" s="6" t="s">
        <v>49</v>
      </c>
      <c r="B23" s="6" t="s">
        <v>50</v>
      </c>
      <c r="C23" s="7">
        <v>2</v>
      </c>
      <c r="D23" s="8">
        <v>595776</v>
      </c>
      <c r="E23" s="9"/>
      <c r="F23" s="9"/>
      <c r="G23" s="7">
        <v>2</v>
      </c>
      <c r="H23" s="8">
        <v>595776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40.25">
      <c r="A24" s="6" t="s">
        <v>51</v>
      </c>
      <c r="B24" s="6" t="s">
        <v>52</v>
      </c>
      <c r="C24" s="7">
        <v>21</v>
      </c>
      <c r="D24" s="8">
        <v>11047647.130000001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7">
        <v>21</v>
      </c>
      <c r="Z24" s="8">
        <v>11047647.130000001</v>
      </c>
      <c r="AA24" s="9"/>
      <c r="AB24" s="9"/>
    </row>
    <row r="25" spans="1:28" ht="76.5">
      <c r="A25" s="6" t="s">
        <v>53</v>
      </c>
      <c r="B25" s="6" t="s">
        <v>54</v>
      </c>
      <c r="C25" s="7">
        <v>8</v>
      </c>
      <c r="D25" s="8">
        <v>1722282.75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>
        <v>1</v>
      </c>
      <c r="T25" s="8">
        <v>186341</v>
      </c>
      <c r="U25" s="9"/>
      <c r="V25" s="9"/>
      <c r="W25" s="9"/>
      <c r="X25" s="9"/>
      <c r="Y25" s="7">
        <v>7</v>
      </c>
      <c r="Z25" s="8">
        <v>1535941.75</v>
      </c>
      <c r="AA25" s="9"/>
      <c r="AB25" s="9"/>
    </row>
    <row r="26" spans="1:28" ht="76.5">
      <c r="A26" s="6" t="s">
        <v>55</v>
      </c>
      <c r="B26" s="6" t="s">
        <v>54</v>
      </c>
      <c r="C26" s="7">
        <v>44</v>
      </c>
      <c r="D26" s="8">
        <v>20955449.68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7">
        <v>44</v>
      </c>
      <c r="Z26" s="8">
        <v>20955449.68</v>
      </c>
      <c r="AA26" s="9"/>
      <c r="AB26" s="9"/>
    </row>
    <row r="27" spans="1:28" ht="76.5">
      <c r="A27" s="6" t="s">
        <v>56</v>
      </c>
      <c r="B27" s="6" t="s">
        <v>54</v>
      </c>
      <c r="C27" s="7">
        <v>12</v>
      </c>
      <c r="D27" s="8">
        <v>5413329.5999999996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7">
        <v>12</v>
      </c>
      <c r="Z27" s="8">
        <v>5413329.5999999996</v>
      </c>
      <c r="AA27" s="9"/>
      <c r="AB27" s="9"/>
    </row>
    <row r="28" spans="1:28">
      <c r="A28" s="2" t="s">
        <v>19</v>
      </c>
      <c r="B28" s="2" t="s">
        <v>57</v>
      </c>
      <c r="C28" s="3">
        <v>8</v>
      </c>
      <c r="D28" s="4">
        <v>2203652.52</v>
      </c>
      <c r="E28" s="5"/>
      <c r="F28" s="5"/>
      <c r="G28" s="5"/>
      <c r="H28" s="5"/>
      <c r="I28" s="5"/>
      <c r="J28" s="5"/>
      <c r="K28" s="5"/>
      <c r="L28" s="5"/>
      <c r="M28" s="3">
        <v>2</v>
      </c>
      <c r="N28" s="4">
        <v>375969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3">
        <v>5</v>
      </c>
      <c r="Z28" s="4">
        <v>1550634.52</v>
      </c>
      <c r="AA28" s="3">
        <v>1</v>
      </c>
      <c r="AB28" s="4">
        <v>277049</v>
      </c>
    </row>
    <row r="29" spans="1:28" ht="76.5">
      <c r="A29" s="15" t="s">
        <v>58</v>
      </c>
      <c r="B29" s="6" t="s">
        <v>59</v>
      </c>
      <c r="C29" s="7">
        <v>1</v>
      </c>
      <c r="D29" s="8">
        <v>270307</v>
      </c>
      <c r="E29" s="9"/>
      <c r="F29" s="9"/>
      <c r="G29" s="9"/>
      <c r="H29" s="9"/>
      <c r="I29" s="9"/>
      <c r="J29" s="9"/>
      <c r="K29" s="9"/>
      <c r="L29" s="9"/>
      <c r="M29" s="7">
        <v>1</v>
      </c>
      <c r="N29" s="8">
        <v>270307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76.5">
      <c r="A30" s="16"/>
      <c r="B30" s="6" t="s">
        <v>60</v>
      </c>
      <c r="C30" s="7">
        <v>6</v>
      </c>
      <c r="D30" s="8">
        <v>1827683.52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7">
        <v>5</v>
      </c>
      <c r="Z30" s="8">
        <v>1550634.52</v>
      </c>
      <c r="AA30" s="7">
        <v>1</v>
      </c>
      <c r="AB30" s="8">
        <v>277049</v>
      </c>
    </row>
    <row r="31" spans="1:28" ht="25.5">
      <c r="A31" s="6" t="s">
        <v>61</v>
      </c>
      <c r="B31" s="6" t="s">
        <v>62</v>
      </c>
      <c r="C31" s="7">
        <v>1</v>
      </c>
      <c r="D31" s="8">
        <v>105662</v>
      </c>
      <c r="E31" s="9"/>
      <c r="F31" s="9"/>
      <c r="G31" s="9"/>
      <c r="H31" s="9"/>
      <c r="I31" s="9"/>
      <c r="J31" s="9"/>
      <c r="K31" s="9"/>
      <c r="L31" s="9"/>
      <c r="M31" s="7">
        <v>1</v>
      </c>
      <c r="N31" s="8">
        <v>105662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25.5">
      <c r="A32" s="2" t="s">
        <v>19</v>
      </c>
      <c r="B32" s="2" t="s">
        <v>63</v>
      </c>
      <c r="C32" s="3">
        <v>4</v>
      </c>
      <c r="D32" s="4">
        <v>742600.07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">
        <v>4</v>
      </c>
      <c r="Z32" s="4">
        <v>742600.07</v>
      </c>
      <c r="AA32" s="5"/>
      <c r="AB32" s="5"/>
    </row>
    <row r="33" spans="1:28" ht="25.5">
      <c r="A33" s="6" t="s">
        <v>64</v>
      </c>
      <c r="B33" s="6" t="s">
        <v>65</v>
      </c>
      <c r="C33" s="7">
        <v>1</v>
      </c>
      <c r="D33" s="8">
        <v>178470.26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7">
        <v>1</v>
      </c>
      <c r="Z33" s="8">
        <v>178470.26</v>
      </c>
      <c r="AA33" s="9"/>
      <c r="AB33" s="9"/>
    </row>
    <row r="34" spans="1:28" ht="25.5">
      <c r="A34" s="6" t="s">
        <v>66</v>
      </c>
      <c r="B34" s="6" t="s">
        <v>67</v>
      </c>
      <c r="C34" s="7">
        <v>3</v>
      </c>
      <c r="D34" s="8">
        <v>564129.81000000006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7">
        <v>3</v>
      </c>
      <c r="Z34" s="8">
        <v>564129.81000000006</v>
      </c>
      <c r="AA34" s="9"/>
      <c r="AB34" s="9"/>
    </row>
    <row r="35" spans="1:28">
      <c r="A35" s="2" t="s">
        <v>19</v>
      </c>
      <c r="B35" s="2" t="s">
        <v>68</v>
      </c>
      <c r="C35" s="3">
        <v>2</v>
      </c>
      <c r="D35" s="4">
        <v>288407.82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">
        <v>1</v>
      </c>
      <c r="Z35" s="4">
        <v>155535.82</v>
      </c>
      <c r="AA35" s="3">
        <v>1</v>
      </c>
      <c r="AB35" s="4">
        <v>132872</v>
      </c>
    </row>
    <row r="36" spans="1:28" ht="76.5">
      <c r="A36" s="6" t="s">
        <v>69</v>
      </c>
      <c r="B36" s="6" t="s">
        <v>70</v>
      </c>
      <c r="C36" s="7">
        <v>2</v>
      </c>
      <c r="D36" s="8">
        <v>288407.82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7">
        <v>1</v>
      </c>
      <c r="Z36" s="8">
        <v>155535.82</v>
      </c>
      <c r="AA36" s="7">
        <v>1</v>
      </c>
      <c r="AB36" s="8">
        <v>132872</v>
      </c>
    </row>
    <row r="37" spans="1:28">
      <c r="A37" s="2" t="s">
        <v>19</v>
      </c>
      <c r="B37" s="2" t="s">
        <v>71</v>
      </c>
      <c r="C37" s="3">
        <v>3</v>
      </c>
      <c r="D37" s="4">
        <v>732119.25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">
        <v>3</v>
      </c>
      <c r="Z37" s="4">
        <v>732119.25</v>
      </c>
      <c r="AA37" s="5"/>
      <c r="AB37" s="5"/>
    </row>
    <row r="38" spans="1:28" ht="51">
      <c r="A38" s="6" t="s">
        <v>72</v>
      </c>
      <c r="B38" s="6" t="s">
        <v>73</v>
      </c>
      <c r="C38" s="7">
        <v>1</v>
      </c>
      <c r="D38" s="8">
        <v>277301.81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7">
        <v>1</v>
      </c>
      <c r="Z38" s="8">
        <v>277301.81</v>
      </c>
      <c r="AA38" s="9"/>
      <c r="AB38" s="9"/>
    </row>
    <row r="39" spans="1:28" ht="102">
      <c r="A39" s="6" t="s">
        <v>74</v>
      </c>
      <c r="B39" s="6" t="s">
        <v>75</v>
      </c>
      <c r="C39" s="7">
        <v>2</v>
      </c>
      <c r="D39" s="8">
        <v>454817.44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7">
        <v>2</v>
      </c>
      <c r="Z39" s="8">
        <v>454817.44</v>
      </c>
      <c r="AA39" s="9"/>
      <c r="AB39" s="9"/>
    </row>
    <row r="40" spans="1:28">
      <c r="A40" s="2" t="s">
        <v>19</v>
      </c>
      <c r="B40" s="2" t="s">
        <v>76</v>
      </c>
      <c r="C40" s="3">
        <v>1</v>
      </c>
      <c r="D40" s="4">
        <v>235312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">
        <v>1</v>
      </c>
      <c r="Z40" s="4">
        <v>235312</v>
      </c>
      <c r="AA40" s="5"/>
      <c r="AB40" s="5"/>
    </row>
    <row r="41" spans="1:28" ht="114.75">
      <c r="A41" s="6" t="s">
        <v>77</v>
      </c>
      <c r="B41" s="6" t="s">
        <v>78</v>
      </c>
      <c r="C41" s="7">
        <v>1</v>
      </c>
      <c r="D41" s="8">
        <v>235312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7">
        <v>1</v>
      </c>
      <c r="Z41" s="8">
        <v>235312</v>
      </c>
      <c r="AA41" s="9"/>
      <c r="AB41" s="9"/>
    </row>
    <row r="42" spans="1:28">
      <c r="A42" s="2" t="s">
        <v>19</v>
      </c>
      <c r="B42" s="2" t="s">
        <v>79</v>
      </c>
      <c r="C42" s="3">
        <v>7</v>
      </c>
      <c r="D42" s="4">
        <v>2489017.62</v>
      </c>
      <c r="E42" s="3">
        <v>1</v>
      </c>
      <c r="F42" s="4">
        <v>270080</v>
      </c>
      <c r="G42" s="5"/>
      <c r="H42" s="5"/>
      <c r="I42" s="5"/>
      <c r="J42" s="5"/>
      <c r="K42" s="5"/>
      <c r="L42" s="5"/>
      <c r="M42" s="3">
        <v>1</v>
      </c>
      <c r="N42" s="4">
        <v>260728</v>
      </c>
      <c r="O42" s="5"/>
      <c r="P42" s="5"/>
      <c r="Q42" s="5"/>
      <c r="R42" s="5"/>
      <c r="S42" s="3">
        <v>3</v>
      </c>
      <c r="T42" s="4">
        <v>879218</v>
      </c>
      <c r="U42" s="5"/>
      <c r="V42" s="5"/>
      <c r="W42" s="5"/>
      <c r="X42" s="5"/>
      <c r="Y42" s="3">
        <v>2</v>
      </c>
      <c r="Z42" s="4">
        <v>1078991.6200000001</v>
      </c>
      <c r="AA42" s="5"/>
      <c r="AB42" s="5"/>
    </row>
    <row r="43" spans="1:28" ht="38.25">
      <c r="A43" s="6"/>
      <c r="B43" s="6" t="s">
        <v>80</v>
      </c>
      <c r="C43" s="7">
        <v>1</v>
      </c>
      <c r="D43" s="8">
        <v>707620.82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7">
        <v>1</v>
      </c>
      <c r="Z43" s="8">
        <v>707620.82</v>
      </c>
      <c r="AA43" s="9"/>
      <c r="AB43" s="9"/>
    </row>
    <row r="44" spans="1:28" ht="51">
      <c r="A44" s="6" t="s">
        <v>39</v>
      </c>
      <c r="B44" s="6" t="s">
        <v>40</v>
      </c>
      <c r="C44" s="7">
        <v>1</v>
      </c>
      <c r="D44" s="8">
        <v>270080</v>
      </c>
      <c r="E44" s="7">
        <v>1</v>
      </c>
      <c r="F44" s="8">
        <v>270080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51">
      <c r="A45" s="6" t="s">
        <v>81</v>
      </c>
      <c r="B45" s="6" t="s">
        <v>82</v>
      </c>
      <c r="C45" s="7">
        <v>1</v>
      </c>
      <c r="D45" s="8">
        <v>299122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7">
        <v>1</v>
      </c>
      <c r="T45" s="8">
        <v>299122</v>
      </c>
      <c r="U45" s="9"/>
      <c r="V45" s="9"/>
      <c r="W45" s="9"/>
      <c r="X45" s="9"/>
      <c r="Y45" s="9"/>
      <c r="Z45" s="9"/>
      <c r="AA45" s="9"/>
      <c r="AB45" s="9"/>
    </row>
    <row r="46" spans="1:28" ht="51">
      <c r="A46" s="6" t="s">
        <v>83</v>
      </c>
      <c r="B46" s="6" t="s">
        <v>40</v>
      </c>
      <c r="C46" s="7">
        <v>1</v>
      </c>
      <c r="D46" s="8">
        <v>260728</v>
      </c>
      <c r="E46" s="9"/>
      <c r="F46" s="9"/>
      <c r="G46" s="9"/>
      <c r="H46" s="9"/>
      <c r="I46" s="9"/>
      <c r="J46" s="9"/>
      <c r="K46" s="9"/>
      <c r="L46" s="9"/>
      <c r="M46" s="7">
        <v>1</v>
      </c>
      <c r="N46" s="8">
        <v>260728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51">
      <c r="A47" s="6" t="s">
        <v>84</v>
      </c>
      <c r="B47" s="6" t="s">
        <v>82</v>
      </c>
      <c r="C47" s="7">
        <v>1</v>
      </c>
      <c r="D47" s="8">
        <v>286819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7">
        <v>1</v>
      </c>
      <c r="T47" s="8">
        <v>286819</v>
      </c>
      <c r="U47" s="9"/>
      <c r="V47" s="9"/>
      <c r="W47" s="9"/>
      <c r="X47" s="9"/>
      <c r="Y47" s="9"/>
      <c r="Z47" s="9"/>
      <c r="AA47" s="9"/>
      <c r="AB47" s="9"/>
    </row>
    <row r="48" spans="1:28" ht="38.25">
      <c r="A48" s="6" t="s">
        <v>85</v>
      </c>
      <c r="B48" s="6" t="s">
        <v>44</v>
      </c>
      <c r="C48" s="7">
        <v>2</v>
      </c>
      <c r="D48" s="8">
        <v>664647.80000000005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7">
        <v>1</v>
      </c>
      <c r="T48" s="8">
        <v>293277</v>
      </c>
      <c r="U48" s="9"/>
      <c r="V48" s="9"/>
      <c r="W48" s="9"/>
      <c r="X48" s="9"/>
      <c r="Y48" s="7">
        <v>1</v>
      </c>
      <c r="Z48" s="8">
        <v>371370.8</v>
      </c>
      <c r="AA48" s="9"/>
      <c r="AB48" s="9"/>
    </row>
    <row r="49" spans="1:28">
      <c r="A49" s="2" t="s">
        <v>19</v>
      </c>
      <c r="B49" s="2" t="s">
        <v>86</v>
      </c>
      <c r="C49" s="3">
        <v>218</v>
      </c>
      <c r="D49" s="4">
        <v>58637612.240000002</v>
      </c>
      <c r="E49" s="5"/>
      <c r="F49" s="5"/>
      <c r="G49" s="5"/>
      <c r="H49" s="5"/>
      <c r="I49" s="5"/>
      <c r="J49" s="5"/>
      <c r="K49" s="3">
        <v>9</v>
      </c>
      <c r="L49" s="4">
        <v>1909714</v>
      </c>
      <c r="M49" s="3">
        <v>70</v>
      </c>
      <c r="N49" s="4">
        <v>18086975</v>
      </c>
      <c r="O49" s="5"/>
      <c r="P49" s="5"/>
      <c r="Q49" s="5"/>
      <c r="R49" s="5"/>
      <c r="S49" s="5"/>
      <c r="T49" s="5"/>
      <c r="U49" s="3">
        <v>1</v>
      </c>
      <c r="V49" s="4">
        <v>303550</v>
      </c>
      <c r="W49" s="5"/>
      <c r="X49" s="5"/>
      <c r="Y49" s="3">
        <v>132</v>
      </c>
      <c r="Z49" s="4">
        <v>36536927.240000002</v>
      </c>
      <c r="AA49" s="3">
        <v>6</v>
      </c>
      <c r="AB49" s="4">
        <v>1800446</v>
      </c>
    </row>
    <row r="50" spans="1:28" ht="51">
      <c r="A50" s="15" t="s">
        <v>53</v>
      </c>
      <c r="B50" s="6" t="s">
        <v>87</v>
      </c>
      <c r="C50" s="7">
        <v>1</v>
      </c>
      <c r="D50" s="8">
        <v>219420.25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7">
        <v>1</v>
      </c>
      <c r="Z50" s="8">
        <v>219420.25</v>
      </c>
      <c r="AA50" s="9"/>
      <c r="AB50" s="9"/>
    </row>
    <row r="51" spans="1:28" ht="63.75">
      <c r="A51" s="17"/>
      <c r="B51" s="6" t="s">
        <v>88</v>
      </c>
      <c r="C51" s="7">
        <v>1</v>
      </c>
      <c r="D51" s="8">
        <v>219420.25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7">
        <v>1</v>
      </c>
      <c r="Z51" s="8">
        <v>219420.25</v>
      </c>
      <c r="AA51" s="9"/>
      <c r="AB51" s="9"/>
    </row>
    <row r="52" spans="1:28" ht="76.5">
      <c r="A52" s="17"/>
      <c r="B52" s="6" t="s">
        <v>89</v>
      </c>
      <c r="C52" s="7">
        <v>2</v>
      </c>
      <c r="D52" s="8">
        <v>438840.5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7">
        <v>2</v>
      </c>
      <c r="Z52" s="8">
        <v>438840.5</v>
      </c>
      <c r="AA52" s="9"/>
      <c r="AB52" s="9"/>
    </row>
    <row r="53" spans="1:28" ht="76.5">
      <c r="A53" s="16"/>
      <c r="B53" s="6" t="s">
        <v>54</v>
      </c>
      <c r="C53" s="7">
        <v>33</v>
      </c>
      <c r="D53" s="8">
        <v>7240868.25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7">
        <v>33</v>
      </c>
      <c r="Z53" s="8">
        <v>7240868.25</v>
      </c>
      <c r="AA53" s="9"/>
      <c r="AB53" s="9"/>
    </row>
    <row r="54" spans="1:28" ht="63.75">
      <c r="A54" s="15" t="s">
        <v>90</v>
      </c>
      <c r="B54" s="6" t="s">
        <v>88</v>
      </c>
      <c r="C54" s="7">
        <v>1</v>
      </c>
      <c r="D54" s="8">
        <v>186961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7">
        <v>1</v>
      </c>
      <c r="AB54" s="8">
        <v>186961</v>
      </c>
    </row>
    <row r="55" spans="1:28" ht="76.5">
      <c r="A55" s="17"/>
      <c r="B55" s="6" t="s">
        <v>54</v>
      </c>
      <c r="C55" s="7">
        <v>10</v>
      </c>
      <c r="D55" s="8">
        <v>1959453.82</v>
      </c>
      <c r="E55" s="9"/>
      <c r="F55" s="9"/>
      <c r="G55" s="9"/>
      <c r="H55" s="9"/>
      <c r="I55" s="9"/>
      <c r="J55" s="9"/>
      <c r="K55" s="7">
        <v>4</v>
      </c>
      <c r="L55" s="8">
        <v>709528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7">
        <v>6</v>
      </c>
      <c r="Z55" s="8">
        <v>1249925.82</v>
      </c>
      <c r="AA55" s="9"/>
      <c r="AB55" s="9"/>
    </row>
    <row r="56" spans="1:28" ht="63.75">
      <c r="A56" s="16"/>
      <c r="B56" s="6" t="s">
        <v>91</v>
      </c>
      <c r="C56" s="7">
        <v>52</v>
      </c>
      <c r="D56" s="8">
        <v>12563718.51</v>
      </c>
      <c r="E56" s="9"/>
      <c r="F56" s="9"/>
      <c r="G56" s="9"/>
      <c r="H56" s="9"/>
      <c r="I56" s="9"/>
      <c r="J56" s="9"/>
      <c r="K56" s="9"/>
      <c r="L56" s="9"/>
      <c r="M56" s="7">
        <v>23</v>
      </c>
      <c r="N56" s="8">
        <v>5151632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7">
        <v>29</v>
      </c>
      <c r="Z56" s="8">
        <v>7412086.5099999998</v>
      </c>
      <c r="AA56" s="9"/>
      <c r="AB56" s="9"/>
    </row>
    <row r="57" spans="1:28" ht="63.75">
      <c r="A57" s="6" t="s">
        <v>56</v>
      </c>
      <c r="B57" s="6" t="s">
        <v>92</v>
      </c>
      <c r="C57" s="7">
        <v>39</v>
      </c>
      <c r="D57" s="8">
        <v>14205203.65</v>
      </c>
      <c r="E57" s="9"/>
      <c r="F57" s="9"/>
      <c r="G57" s="9"/>
      <c r="H57" s="9"/>
      <c r="I57" s="9"/>
      <c r="J57" s="9"/>
      <c r="K57" s="9"/>
      <c r="L57" s="9"/>
      <c r="M57" s="7">
        <v>13</v>
      </c>
      <c r="N57" s="8">
        <v>4098822</v>
      </c>
      <c r="O57" s="9"/>
      <c r="P57" s="9"/>
      <c r="Q57" s="9"/>
      <c r="R57" s="9"/>
      <c r="S57" s="9"/>
      <c r="T57" s="9"/>
      <c r="U57" s="7">
        <v>1</v>
      </c>
      <c r="V57" s="8">
        <v>303550</v>
      </c>
      <c r="W57" s="9"/>
      <c r="X57" s="9"/>
      <c r="Y57" s="7">
        <v>23</v>
      </c>
      <c r="Z57" s="8">
        <v>9146077.6500000004</v>
      </c>
      <c r="AA57" s="7">
        <v>2</v>
      </c>
      <c r="AB57" s="8">
        <v>656754</v>
      </c>
    </row>
    <row r="58" spans="1:28" ht="63.75">
      <c r="A58" s="6" t="s">
        <v>93</v>
      </c>
      <c r="B58" s="6" t="s">
        <v>91</v>
      </c>
      <c r="C58" s="7">
        <v>26</v>
      </c>
      <c r="D58" s="8">
        <v>5617522.0599999996</v>
      </c>
      <c r="E58" s="9"/>
      <c r="F58" s="9"/>
      <c r="G58" s="9"/>
      <c r="H58" s="9"/>
      <c r="I58" s="9"/>
      <c r="J58" s="9"/>
      <c r="K58" s="7">
        <v>3</v>
      </c>
      <c r="L58" s="8">
        <v>627084</v>
      </c>
      <c r="M58" s="7">
        <v>20</v>
      </c>
      <c r="N58" s="8">
        <v>4262080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7">
        <v>3</v>
      </c>
      <c r="Z58" s="8">
        <v>728358.06</v>
      </c>
      <c r="AA58" s="9"/>
      <c r="AB58" s="9"/>
    </row>
    <row r="59" spans="1:28" ht="76.5">
      <c r="A59" s="15" t="s">
        <v>94</v>
      </c>
      <c r="B59" s="6" t="s">
        <v>54</v>
      </c>
      <c r="C59" s="7">
        <v>2</v>
      </c>
      <c r="D59" s="8">
        <v>767693.58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7">
        <v>2</v>
      </c>
      <c r="Z59" s="8">
        <v>767693.58</v>
      </c>
      <c r="AA59" s="9"/>
      <c r="AB59" s="9"/>
    </row>
    <row r="60" spans="1:28" ht="63.75">
      <c r="A60" s="16"/>
      <c r="B60" s="6" t="s">
        <v>92</v>
      </c>
      <c r="C60" s="7">
        <v>18</v>
      </c>
      <c r="D60" s="8">
        <v>5954571.8399999999</v>
      </c>
      <c r="E60" s="9"/>
      <c r="F60" s="9"/>
      <c r="G60" s="9"/>
      <c r="H60" s="9"/>
      <c r="I60" s="9"/>
      <c r="J60" s="9"/>
      <c r="K60" s="7">
        <v>2</v>
      </c>
      <c r="L60" s="8">
        <v>573102</v>
      </c>
      <c r="M60" s="7">
        <v>8</v>
      </c>
      <c r="N60" s="8">
        <v>2378232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7">
        <v>8</v>
      </c>
      <c r="Z60" s="8">
        <v>3003237.84</v>
      </c>
      <c r="AA60" s="9"/>
      <c r="AB60" s="9"/>
    </row>
    <row r="61" spans="1:28">
      <c r="A61" s="6" t="s">
        <v>95</v>
      </c>
      <c r="B61" s="6" t="s">
        <v>96</v>
      </c>
      <c r="C61" s="7">
        <v>2</v>
      </c>
      <c r="D61" s="8">
        <v>1000598</v>
      </c>
      <c r="E61" s="9"/>
      <c r="F61" s="9"/>
      <c r="G61" s="9"/>
      <c r="H61" s="9"/>
      <c r="I61" s="9"/>
      <c r="J61" s="9"/>
      <c r="K61" s="9"/>
      <c r="L61" s="9"/>
      <c r="M61" s="7">
        <v>2</v>
      </c>
      <c r="N61" s="8">
        <v>1000598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76.5">
      <c r="A62" s="15" t="s">
        <v>97</v>
      </c>
      <c r="B62" s="6" t="s">
        <v>98</v>
      </c>
      <c r="C62" s="7">
        <v>3</v>
      </c>
      <c r="D62" s="8">
        <v>855455.97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7">
        <v>3</v>
      </c>
      <c r="Z62" s="8">
        <v>855455.97</v>
      </c>
      <c r="AA62" s="9"/>
      <c r="AB62" s="9"/>
    </row>
    <row r="63" spans="1:28" ht="63.75">
      <c r="A63" s="17"/>
      <c r="B63" s="6" t="s">
        <v>88</v>
      </c>
      <c r="C63" s="7">
        <v>3</v>
      </c>
      <c r="D63" s="8">
        <v>837254.98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7">
        <v>2</v>
      </c>
      <c r="Z63" s="8">
        <v>570303.98</v>
      </c>
      <c r="AA63" s="7">
        <v>1</v>
      </c>
      <c r="AB63" s="8">
        <v>266951</v>
      </c>
    </row>
    <row r="64" spans="1:28" ht="76.5">
      <c r="A64" s="16"/>
      <c r="B64" s="6" t="s">
        <v>54</v>
      </c>
      <c r="C64" s="7">
        <v>1</v>
      </c>
      <c r="D64" s="8">
        <v>367736.82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7">
        <v>1</v>
      </c>
      <c r="Z64" s="8">
        <v>367736.82</v>
      </c>
      <c r="AA64" s="9"/>
      <c r="AB64" s="9"/>
    </row>
    <row r="65" spans="1:28">
      <c r="A65" s="15" t="s">
        <v>99</v>
      </c>
      <c r="B65" s="6" t="s">
        <v>96</v>
      </c>
      <c r="C65" s="7">
        <v>2</v>
      </c>
      <c r="D65" s="8">
        <v>964740</v>
      </c>
      <c r="E65" s="9"/>
      <c r="F65" s="9"/>
      <c r="G65" s="9"/>
      <c r="H65" s="9"/>
      <c r="I65" s="9"/>
      <c r="J65" s="9"/>
      <c r="K65" s="9"/>
      <c r="L65" s="9"/>
      <c r="M65" s="7">
        <v>1</v>
      </c>
      <c r="N65" s="8">
        <v>478897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7">
        <v>1</v>
      </c>
      <c r="AB65" s="8">
        <v>485843</v>
      </c>
    </row>
    <row r="66" spans="1:28" ht="51">
      <c r="A66" s="16"/>
      <c r="B66" s="6" t="s">
        <v>87</v>
      </c>
      <c r="C66" s="7">
        <v>11</v>
      </c>
      <c r="D66" s="8">
        <v>2355096.2000000002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7">
        <v>10</v>
      </c>
      <c r="Z66" s="8">
        <v>2151159.2000000002</v>
      </c>
      <c r="AA66" s="7">
        <v>1</v>
      </c>
      <c r="AB66" s="8">
        <v>203937</v>
      </c>
    </row>
    <row r="67" spans="1:28" ht="63.75">
      <c r="A67" s="15" t="s">
        <v>100</v>
      </c>
      <c r="B67" s="6" t="s">
        <v>88</v>
      </c>
      <c r="C67" s="7">
        <v>2</v>
      </c>
      <c r="D67" s="8">
        <v>500418</v>
      </c>
      <c r="E67" s="9"/>
      <c r="F67" s="9"/>
      <c r="G67" s="9"/>
      <c r="H67" s="9"/>
      <c r="I67" s="9"/>
      <c r="J67" s="9"/>
      <c r="K67" s="9"/>
      <c r="L67" s="9"/>
      <c r="M67" s="7">
        <v>2</v>
      </c>
      <c r="N67" s="8">
        <v>500418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76.5">
      <c r="A68" s="16"/>
      <c r="B68" s="6" t="s">
        <v>89</v>
      </c>
      <c r="C68" s="7">
        <v>2</v>
      </c>
      <c r="D68" s="8">
        <v>548106.80000000005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7">
        <v>2</v>
      </c>
      <c r="Z68" s="8">
        <v>548106.80000000005</v>
      </c>
      <c r="AA68" s="9"/>
      <c r="AB68" s="9"/>
    </row>
    <row r="69" spans="1:28" ht="51">
      <c r="A69" s="6" t="s">
        <v>29</v>
      </c>
      <c r="B69" s="6" t="s">
        <v>87</v>
      </c>
      <c r="C69" s="7">
        <v>7</v>
      </c>
      <c r="D69" s="8">
        <v>1834531.76</v>
      </c>
      <c r="E69" s="9"/>
      <c r="F69" s="9"/>
      <c r="G69" s="9"/>
      <c r="H69" s="9"/>
      <c r="I69" s="9"/>
      <c r="J69" s="9"/>
      <c r="K69" s="9"/>
      <c r="L69" s="9"/>
      <c r="M69" s="7">
        <v>1</v>
      </c>
      <c r="N69" s="8">
        <v>216296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7">
        <v>6</v>
      </c>
      <c r="Z69" s="8">
        <v>1618235.76</v>
      </c>
      <c r="AA69" s="9"/>
      <c r="AB69" s="9"/>
    </row>
    <row r="70" spans="1:28">
      <c r="A70" s="2" t="s">
        <v>19</v>
      </c>
      <c r="B70" s="2" t="s">
        <v>101</v>
      </c>
      <c r="C70" s="3">
        <v>5</v>
      </c>
      <c r="D70" s="4">
        <v>823340.77</v>
      </c>
      <c r="E70" s="5"/>
      <c r="F70" s="5"/>
      <c r="G70" s="5"/>
      <c r="H70" s="5"/>
      <c r="I70" s="3">
        <v>1</v>
      </c>
      <c r="J70" s="4">
        <v>196603</v>
      </c>
      <c r="K70" s="5"/>
      <c r="L70" s="5"/>
      <c r="M70" s="3">
        <v>2</v>
      </c>
      <c r="N70" s="4">
        <v>265327</v>
      </c>
      <c r="O70" s="5"/>
      <c r="P70" s="5"/>
      <c r="Q70" s="3">
        <v>1</v>
      </c>
      <c r="R70" s="4">
        <v>132634</v>
      </c>
      <c r="S70" s="5"/>
      <c r="T70" s="5"/>
      <c r="U70" s="5"/>
      <c r="V70" s="5"/>
      <c r="W70" s="5"/>
      <c r="X70" s="5"/>
      <c r="Y70" s="3">
        <v>1</v>
      </c>
      <c r="Z70" s="4">
        <v>228776.77</v>
      </c>
      <c r="AA70" s="5"/>
      <c r="AB70" s="5"/>
    </row>
    <row r="71" spans="1:28" ht="63.75">
      <c r="A71" s="15" t="s">
        <v>29</v>
      </c>
      <c r="B71" s="6" t="s">
        <v>31</v>
      </c>
      <c r="C71" s="7">
        <v>1</v>
      </c>
      <c r="D71" s="8">
        <v>136136</v>
      </c>
      <c r="E71" s="9"/>
      <c r="F71" s="9"/>
      <c r="G71" s="9"/>
      <c r="H71" s="9"/>
      <c r="I71" s="9"/>
      <c r="J71" s="9"/>
      <c r="K71" s="9"/>
      <c r="L71" s="9"/>
      <c r="M71" s="7">
        <v>1</v>
      </c>
      <c r="N71" s="8">
        <v>136136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25.5">
      <c r="A72" s="16"/>
      <c r="B72" s="6" t="s">
        <v>102</v>
      </c>
      <c r="C72" s="7">
        <v>1</v>
      </c>
      <c r="D72" s="8">
        <v>132634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7">
        <v>1</v>
      </c>
      <c r="R72" s="8">
        <v>132634</v>
      </c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38.25">
      <c r="A73" s="15" t="s">
        <v>32</v>
      </c>
      <c r="B73" s="6" t="s">
        <v>103</v>
      </c>
      <c r="C73" s="7">
        <v>1</v>
      </c>
      <c r="D73" s="8">
        <v>196603</v>
      </c>
      <c r="E73" s="9"/>
      <c r="F73" s="9"/>
      <c r="G73" s="9"/>
      <c r="H73" s="9"/>
      <c r="I73" s="7">
        <v>1</v>
      </c>
      <c r="J73" s="8">
        <v>196603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25.5">
      <c r="A74" s="16"/>
      <c r="B74" s="6" t="s">
        <v>102</v>
      </c>
      <c r="C74" s="7">
        <v>1</v>
      </c>
      <c r="D74" s="8">
        <v>129191</v>
      </c>
      <c r="E74" s="9"/>
      <c r="F74" s="9"/>
      <c r="G74" s="9"/>
      <c r="H74" s="9"/>
      <c r="I74" s="9"/>
      <c r="J74" s="9"/>
      <c r="K74" s="9"/>
      <c r="L74" s="9"/>
      <c r="M74" s="7">
        <v>1</v>
      </c>
      <c r="N74" s="8">
        <v>129191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38.25">
      <c r="A75" s="6" t="s">
        <v>104</v>
      </c>
      <c r="B75" s="6" t="s">
        <v>103</v>
      </c>
      <c r="C75" s="7">
        <v>1</v>
      </c>
      <c r="D75" s="8">
        <v>228776.77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7">
        <v>1</v>
      </c>
      <c r="Z75" s="8">
        <v>228776.77</v>
      </c>
      <c r="AA75" s="9"/>
      <c r="AB75" s="9"/>
    </row>
    <row r="76" spans="1:28">
      <c r="A76" s="2" t="s">
        <v>19</v>
      </c>
      <c r="B76" s="2" t="s">
        <v>105</v>
      </c>
      <c r="C76" s="3">
        <v>4</v>
      </c>
      <c r="D76" s="4">
        <v>1219069.0900000001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">
        <v>3</v>
      </c>
      <c r="Z76" s="4">
        <v>981503.09</v>
      </c>
      <c r="AA76" s="3">
        <v>1</v>
      </c>
      <c r="AB76" s="4">
        <v>237566</v>
      </c>
    </row>
    <row r="77" spans="1:28" ht="51">
      <c r="A77" s="15" t="s">
        <v>106</v>
      </c>
      <c r="B77" s="6" t="s">
        <v>107</v>
      </c>
      <c r="C77" s="7">
        <v>1</v>
      </c>
      <c r="D77" s="8">
        <v>237566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7">
        <v>1</v>
      </c>
      <c r="AB77" s="8">
        <v>237566</v>
      </c>
    </row>
    <row r="78" spans="1:28" ht="38.25">
      <c r="A78" s="16"/>
      <c r="B78" s="6" t="s">
        <v>108</v>
      </c>
      <c r="C78" s="7">
        <v>2</v>
      </c>
      <c r="D78" s="8">
        <v>524162.24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7">
        <v>2</v>
      </c>
      <c r="Z78" s="8">
        <v>524162.24</v>
      </c>
      <c r="AA78" s="9"/>
      <c r="AB78" s="9"/>
    </row>
    <row r="79" spans="1:28" ht="63.75">
      <c r="A79" s="6" t="s">
        <v>109</v>
      </c>
      <c r="B79" s="6" t="s">
        <v>110</v>
      </c>
      <c r="C79" s="7">
        <v>1</v>
      </c>
      <c r="D79" s="8">
        <v>457340.85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7">
        <v>1</v>
      </c>
      <c r="Z79" s="8">
        <v>457340.85</v>
      </c>
      <c r="AA79" s="9"/>
      <c r="AB79" s="9"/>
    </row>
    <row r="80" spans="1:28">
      <c r="A80" s="2" t="s">
        <v>19</v>
      </c>
      <c r="B80" s="2" t="s">
        <v>111</v>
      </c>
      <c r="C80" s="3">
        <v>1</v>
      </c>
      <c r="D80" s="4">
        <v>173786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3">
        <v>1</v>
      </c>
      <c r="T80" s="4">
        <v>173786</v>
      </c>
      <c r="U80" s="5"/>
      <c r="V80" s="5"/>
      <c r="W80" s="5"/>
      <c r="X80" s="5"/>
      <c r="Y80" s="5"/>
      <c r="Z80" s="5"/>
      <c r="AA80" s="5"/>
      <c r="AB80" s="5"/>
    </row>
    <row r="81" spans="1:28" ht="25.5">
      <c r="A81" s="6" t="s">
        <v>112</v>
      </c>
      <c r="B81" s="6" t="s">
        <v>113</v>
      </c>
      <c r="C81" s="7">
        <v>1</v>
      </c>
      <c r="D81" s="8">
        <v>173786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7">
        <v>1</v>
      </c>
      <c r="T81" s="8">
        <v>173786</v>
      </c>
      <c r="U81" s="9"/>
      <c r="V81" s="9"/>
      <c r="W81" s="9"/>
      <c r="X81" s="9"/>
      <c r="Y81" s="9"/>
      <c r="Z81" s="9"/>
      <c r="AA81" s="9"/>
      <c r="AB81" s="9"/>
    </row>
    <row r="82" spans="1:28">
      <c r="A82" s="2" t="s">
        <v>19</v>
      </c>
      <c r="B82" s="2" t="s">
        <v>114</v>
      </c>
      <c r="C82" s="3">
        <v>6</v>
      </c>
      <c r="D82" s="4">
        <v>1675812.01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3">
        <v>1</v>
      </c>
      <c r="P82" s="4">
        <v>254887</v>
      </c>
      <c r="Q82" s="5"/>
      <c r="R82" s="5"/>
      <c r="S82" s="5"/>
      <c r="T82" s="5"/>
      <c r="U82" s="5"/>
      <c r="V82" s="5"/>
      <c r="W82" s="5"/>
      <c r="X82" s="5"/>
      <c r="Y82" s="3">
        <v>5</v>
      </c>
      <c r="Z82" s="4">
        <v>1420925.01</v>
      </c>
      <c r="AA82" s="5"/>
      <c r="AB82" s="5"/>
    </row>
    <row r="83" spans="1:28" ht="63.75">
      <c r="A83" s="6" t="s">
        <v>115</v>
      </c>
      <c r="B83" s="6" t="s">
        <v>35</v>
      </c>
      <c r="C83" s="7">
        <v>5</v>
      </c>
      <c r="D83" s="8">
        <v>1402794.2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7">
        <v>1</v>
      </c>
      <c r="P83" s="8">
        <v>254887</v>
      </c>
      <c r="Q83" s="9"/>
      <c r="R83" s="9"/>
      <c r="S83" s="9"/>
      <c r="T83" s="9"/>
      <c r="U83" s="9"/>
      <c r="V83" s="9"/>
      <c r="W83" s="9"/>
      <c r="X83" s="9"/>
      <c r="Y83" s="7">
        <v>4</v>
      </c>
      <c r="Z83" s="8">
        <v>1147907.2</v>
      </c>
      <c r="AA83" s="9"/>
      <c r="AB83" s="9"/>
    </row>
    <row r="84" spans="1:28" ht="63.75">
      <c r="A84" s="6" t="s">
        <v>34</v>
      </c>
      <c r="B84" s="6" t="s">
        <v>35</v>
      </c>
      <c r="C84" s="7">
        <v>1</v>
      </c>
      <c r="D84" s="8">
        <v>273017.81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7">
        <v>1</v>
      </c>
      <c r="Z84" s="8">
        <v>273017.81</v>
      </c>
      <c r="AA84" s="9"/>
      <c r="AB84" s="9"/>
    </row>
    <row r="85" spans="1:28">
      <c r="A85" s="10" t="s">
        <v>19</v>
      </c>
      <c r="B85" s="10" t="s">
        <v>116</v>
      </c>
      <c r="C85" s="11">
        <v>361</v>
      </c>
      <c r="D85" s="12">
        <v>112696823.84999999</v>
      </c>
      <c r="E85" s="11">
        <v>1</v>
      </c>
      <c r="F85" s="12">
        <v>270080</v>
      </c>
      <c r="G85" s="11">
        <v>2</v>
      </c>
      <c r="H85" s="12">
        <v>595776</v>
      </c>
      <c r="I85" s="11">
        <v>1</v>
      </c>
      <c r="J85" s="12">
        <v>196603</v>
      </c>
      <c r="K85" s="11">
        <v>9</v>
      </c>
      <c r="L85" s="12">
        <v>1909714</v>
      </c>
      <c r="M85" s="11">
        <v>79</v>
      </c>
      <c r="N85" s="12">
        <v>19803634</v>
      </c>
      <c r="O85" s="11">
        <v>2</v>
      </c>
      <c r="P85" s="12">
        <v>525064</v>
      </c>
      <c r="Q85" s="11">
        <v>1</v>
      </c>
      <c r="R85" s="12">
        <v>132634</v>
      </c>
      <c r="S85" s="11">
        <v>5</v>
      </c>
      <c r="T85" s="12">
        <v>1239345</v>
      </c>
      <c r="U85" s="11">
        <v>2</v>
      </c>
      <c r="V85" s="12">
        <v>466592</v>
      </c>
      <c r="W85" s="11">
        <v>1</v>
      </c>
      <c r="X85" s="12">
        <v>255877</v>
      </c>
      <c r="Y85" s="11">
        <v>248</v>
      </c>
      <c r="Z85" s="12">
        <v>84627336.849999994</v>
      </c>
      <c r="AA85" s="11">
        <v>10</v>
      </c>
      <c r="AB85" s="12">
        <v>2674168</v>
      </c>
    </row>
    <row r="86" spans="1:28" ht="0" hidden="1" customHeight="1"/>
  </sheetData>
  <mergeCells count="26">
    <mergeCell ref="A1:T1"/>
    <mergeCell ref="W2:X2"/>
    <mergeCell ref="Y2:Z2"/>
    <mergeCell ref="AA2:AB2"/>
    <mergeCell ref="A10:A11"/>
    <mergeCell ref="A21:A22"/>
    <mergeCell ref="M2:N2"/>
    <mergeCell ref="O2:P2"/>
    <mergeCell ref="Q2:R2"/>
    <mergeCell ref="S2:T2"/>
    <mergeCell ref="U2:V2"/>
    <mergeCell ref="A2:D2"/>
    <mergeCell ref="E2:F2"/>
    <mergeCell ref="G2:H2"/>
    <mergeCell ref="I2:J2"/>
    <mergeCell ref="K2:L2"/>
    <mergeCell ref="A29:A30"/>
    <mergeCell ref="A50:A53"/>
    <mergeCell ref="A54:A56"/>
    <mergeCell ref="A59:A60"/>
    <mergeCell ref="A62:A64"/>
    <mergeCell ref="A65:A66"/>
    <mergeCell ref="A67:A68"/>
    <mergeCell ref="A71:A72"/>
    <mergeCell ref="A73:A74"/>
    <mergeCell ref="A77:A78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7"/>
  <sheetViews>
    <sheetView showGridLines="0" topLeftCell="A82" workbookViewId="0">
      <selection activeCell="C106" sqref="C106"/>
    </sheetView>
  </sheetViews>
  <sheetFormatPr defaultRowHeight="15"/>
  <cols>
    <col min="1" max="1" width="16.85546875" customWidth="1"/>
    <col min="2" max="2" width="52.5703125" customWidth="1"/>
    <col min="3" max="3" width="18" customWidth="1"/>
    <col min="4" max="4" width="13.140625" customWidth="1"/>
    <col min="5" max="5" width="11.140625" customWidth="1"/>
    <col min="6" max="6" width="11.42578125" customWidth="1"/>
    <col min="7" max="7" width="11.140625" customWidth="1"/>
    <col min="8" max="8" width="11.42578125" customWidth="1"/>
    <col min="9" max="9" width="11.140625" customWidth="1"/>
    <col min="10" max="10" width="11.5703125" customWidth="1"/>
    <col min="11" max="11" width="11.140625" customWidth="1"/>
    <col min="12" max="12" width="11.42578125" customWidth="1"/>
    <col min="13" max="13" width="11.140625" customWidth="1"/>
    <col min="14" max="14" width="13.85546875" customWidth="1"/>
    <col min="15" max="15" width="11.140625" customWidth="1"/>
    <col min="16" max="16" width="11.42578125" customWidth="1"/>
    <col min="17" max="17" width="11.140625" customWidth="1"/>
    <col min="18" max="18" width="11.42578125" customWidth="1"/>
    <col min="19" max="19" width="11.140625" customWidth="1"/>
    <col min="20" max="20" width="11.5703125" customWidth="1"/>
    <col min="21" max="21" width="11.140625" customWidth="1"/>
    <col min="22" max="22" width="11.42578125" customWidth="1"/>
    <col min="23" max="23" width="11.140625" customWidth="1"/>
    <col min="24" max="24" width="11.42578125" customWidth="1"/>
    <col min="25" max="25" width="11.140625" customWidth="1"/>
    <col min="26" max="26" width="11.5703125" customWidth="1"/>
    <col min="27" max="27" width="11.140625" customWidth="1"/>
    <col min="28" max="28" width="11.42578125" customWidth="1"/>
  </cols>
  <sheetData>
    <row r="1" spans="1:28" ht="48.75" customHeight="1">
      <c r="A1" s="21" t="s">
        <v>117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8" ht="33.950000000000003" customHeight="1">
      <c r="A2" s="18" t="s">
        <v>0</v>
      </c>
      <c r="B2" s="20"/>
      <c r="C2" s="20"/>
      <c r="D2" s="19"/>
      <c r="E2" s="18" t="s">
        <v>1</v>
      </c>
      <c r="F2" s="19"/>
      <c r="G2" s="18" t="s">
        <v>2</v>
      </c>
      <c r="H2" s="19"/>
      <c r="I2" s="18" t="s">
        <v>3</v>
      </c>
      <c r="J2" s="19"/>
      <c r="K2" s="18" t="s">
        <v>4</v>
      </c>
      <c r="L2" s="19"/>
      <c r="M2" s="18" t="s">
        <v>5</v>
      </c>
      <c r="N2" s="19"/>
      <c r="O2" s="18" t="s">
        <v>6</v>
      </c>
      <c r="P2" s="19"/>
      <c r="Q2" s="18" t="s">
        <v>7</v>
      </c>
      <c r="R2" s="19"/>
      <c r="S2" s="18" t="s">
        <v>8</v>
      </c>
      <c r="T2" s="19"/>
      <c r="U2" s="18" t="s">
        <v>9</v>
      </c>
      <c r="V2" s="19"/>
      <c r="W2" s="18" t="s">
        <v>10</v>
      </c>
      <c r="X2" s="19"/>
      <c r="Y2" s="18" t="s">
        <v>11</v>
      </c>
      <c r="Z2" s="19"/>
      <c r="AA2" s="18" t="s">
        <v>12</v>
      </c>
      <c r="AB2" s="19"/>
    </row>
    <row r="3" spans="1:28" ht="31.5">
      <c r="A3" s="13" t="s">
        <v>13</v>
      </c>
      <c r="B3" s="13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17</v>
      </c>
      <c r="H3" s="13" t="s">
        <v>18</v>
      </c>
      <c r="I3" s="13" t="s">
        <v>17</v>
      </c>
      <c r="J3" s="13" t="s">
        <v>18</v>
      </c>
      <c r="K3" s="13" t="s">
        <v>17</v>
      </c>
      <c r="L3" s="13" t="s">
        <v>18</v>
      </c>
      <c r="M3" s="13" t="s">
        <v>17</v>
      </c>
      <c r="N3" s="13" t="s">
        <v>18</v>
      </c>
      <c r="O3" s="13" t="s">
        <v>17</v>
      </c>
      <c r="P3" s="13" t="s">
        <v>18</v>
      </c>
      <c r="Q3" s="13" t="s">
        <v>17</v>
      </c>
      <c r="R3" s="13" t="s">
        <v>18</v>
      </c>
      <c r="S3" s="13" t="s">
        <v>17</v>
      </c>
      <c r="T3" s="13" t="s">
        <v>18</v>
      </c>
      <c r="U3" s="13" t="s">
        <v>17</v>
      </c>
      <c r="V3" s="13" t="s">
        <v>18</v>
      </c>
      <c r="W3" s="13" t="s">
        <v>17</v>
      </c>
      <c r="X3" s="13" t="s">
        <v>18</v>
      </c>
      <c r="Y3" s="13" t="s">
        <v>17</v>
      </c>
      <c r="Z3" s="13" t="s">
        <v>18</v>
      </c>
      <c r="AA3" s="13" t="s">
        <v>17</v>
      </c>
      <c r="AB3" s="13" t="s">
        <v>18</v>
      </c>
    </row>
    <row r="4" spans="1:28" ht="25.5">
      <c r="A4" s="2" t="s">
        <v>19</v>
      </c>
      <c r="B4" s="2" t="s">
        <v>20</v>
      </c>
      <c r="C4" s="3">
        <v>2</v>
      </c>
      <c r="D4" s="4">
        <v>473470</v>
      </c>
      <c r="E4" s="5"/>
      <c r="F4" s="5"/>
      <c r="G4" s="5"/>
      <c r="H4" s="5"/>
      <c r="I4" s="5"/>
      <c r="J4" s="5"/>
      <c r="K4" s="5"/>
      <c r="L4" s="5"/>
      <c r="M4" s="3">
        <v>2</v>
      </c>
      <c r="N4" s="4">
        <v>473470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02">
      <c r="A5" s="14" t="s">
        <v>21</v>
      </c>
      <c r="B5" s="14" t="s">
        <v>22</v>
      </c>
      <c r="C5" s="7">
        <v>1</v>
      </c>
      <c r="D5" s="8">
        <v>186332</v>
      </c>
      <c r="E5" s="9"/>
      <c r="F5" s="9"/>
      <c r="G5" s="9"/>
      <c r="H5" s="9"/>
      <c r="I5" s="9"/>
      <c r="J5" s="9"/>
      <c r="K5" s="9"/>
      <c r="L5" s="9"/>
      <c r="M5" s="7">
        <v>1</v>
      </c>
      <c r="N5" s="8">
        <v>186332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63.75">
      <c r="A6" s="14" t="s">
        <v>23</v>
      </c>
      <c r="B6" s="14" t="s">
        <v>24</v>
      </c>
      <c r="C6" s="7">
        <v>1</v>
      </c>
      <c r="D6" s="8">
        <v>287138</v>
      </c>
      <c r="E6" s="9"/>
      <c r="F6" s="9"/>
      <c r="G6" s="9"/>
      <c r="H6" s="9"/>
      <c r="I6" s="9"/>
      <c r="J6" s="9"/>
      <c r="K6" s="9"/>
      <c r="L6" s="9"/>
      <c r="M6" s="7">
        <v>1</v>
      </c>
      <c r="N6" s="8">
        <v>287138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>
      <c r="A7" s="2" t="s">
        <v>19</v>
      </c>
      <c r="B7" s="2" t="s">
        <v>25</v>
      </c>
      <c r="C7" s="3">
        <v>1</v>
      </c>
      <c r="D7" s="4">
        <v>205029</v>
      </c>
      <c r="E7" s="5"/>
      <c r="F7" s="5"/>
      <c r="G7" s="5"/>
      <c r="H7" s="5"/>
      <c r="I7" s="5"/>
      <c r="J7" s="5"/>
      <c r="K7" s="5"/>
      <c r="L7" s="5"/>
      <c r="M7" s="3">
        <v>1</v>
      </c>
      <c r="N7" s="4">
        <v>205029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02">
      <c r="A8" s="14" t="s">
        <v>26</v>
      </c>
      <c r="B8" s="14" t="s">
        <v>27</v>
      </c>
      <c r="C8" s="7">
        <v>1</v>
      </c>
      <c r="D8" s="8">
        <v>205029</v>
      </c>
      <c r="E8" s="9"/>
      <c r="F8" s="9"/>
      <c r="G8" s="9"/>
      <c r="H8" s="9"/>
      <c r="I8" s="9"/>
      <c r="J8" s="9"/>
      <c r="K8" s="9"/>
      <c r="L8" s="9"/>
      <c r="M8" s="7">
        <v>1</v>
      </c>
      <c r="N8" s="8">
        <v>205029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>
      <c r="A9" s="2" t="s">
        <v>19</v>
      </c>
      <c r="B9" s="2" t="s">
        <v>28</v>
      </c>
      <c r="C9" s="3">
        <v>4</v>
      </c>
      <c r="D9" s="4">
        <v>609004.4</v>
      </c>
      <c r="E9" s="5"/>
      <c r="F9" s="5"/>
      <c r="G9" s="5"/>
      <c r="H9" s="5"/>
      <c r="I9" s="5"/>
      <c r="J9" s="5"/>
      <c r="K9" s="5"/>
      <c r="L9" s="5"/>
      <c r="M9" s="3">
        <v>1</v>
      </c>
      <c r="N9" s="4">
        <v>136136</v>
      </c>
      <c r="O9" s="5"/>
      <c r="P9" s="5"/>
      <c r="Q9" s="5"/>
      <c r="R9" s="5"/>
      <c r="S9" s="5"/>
      <c r="T9" s="5"/>
      <c r="U9" s="5"/>
      <c r="V9" s="5"/>
      <c r="W9" s="5"/>
      <c r="X9" s="5"/>
      <c r="Y9" s="3">
        <v>3</v>
      </c>
      <c r="Z9" s="4">
        <v>472868.4</v>
      </c>
      <c r="AA9" s="5"/>
      <c r="AB9" s="5"/>
    </row>
    <row r="10" spans="1:28" ht="25.5">
      <c r="A10" s="15" t="s">
        <v>29</v>
      </c>
      <c r="B10" s="14" t="s">
        <v>30</v>
      </c>
      <c r="C10" s="7">
        <v>1</v>
      </c>
      <c r="D10" s="8">
        <v>136136</v>
      </c>
      <c r="E10" s="9"/>
      <c r="F10" s="9"/>
      <c r="G10" s="9"/>
      <c r="H10" s="9"/>
      <c r="I10" s="9"/>
      <c r="J10" s="9"/>
      <c r="K10" s="9"/>
      <c r="L10" s="9"/>
      <c r="M10" s="7">
        <v>1</v>
      </c>
      <c r="N10" s="8">
        <v>136136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63.75">
      <c r="A11" s="16"/>
      <c r="B11" s="14" t="s">
        <v>31</v>
      </c>
      <c r="C11" s="7">
        <v>2</v>
      </c>
      <c r="D11" s="8">
        <v>320767.38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7">
        <v>2</v>
      </c>
      <c r="Z11" s="8">
        <v>320767.38</v>
      </c>
      <c r="AA11" s="9"/>
      <c r="AB11" s="9"/>
    </row>
    <row r="12" spans="1:28" ht="63.75">
      <c r="A12" s="14" t="s">
        <v>32</v>
      </c>
      <c r="B12" s="14" t="s">
        <v>31</v>
      </c>
      <c r="C12" s="7">
        <v>1</v>
      </c>
      <c r="D12" s="8">
        <v>152101.01999999999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7">
        <v>1</v>
      </c>
      <c r="Z12" s="8">
        <v>152101.01999999999</v>
      </c>
      <c r="AA12" s="9"/>
      <c r="AB12" s="9"/>
    </row>
    <row r="13" spans="1:28">
      <c r="A13" s="2" t="s">
        <v>19</v>
      </c>
      <c r="B13" s="2" t="s">
        <v>33</v>
      </c>
      <c r="C13" s="3">
        <v>1</v>
      </c>
      <c r="D13" s="4">
        <v>255877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3">
        <v>1</v>
      </c>
      <c r="X13" s="4">
        <v>255877</v>
      </c>
      <c r="Y13" s="5"/>
      <c r="Z13" s="5"/>
      <c r="AA13" s="5"/>
      <c r="AB13" s="5"/>
    </row>
    <row r="14" spans="1:28" ht="63.75">
      <c r="A14" s="14" t="s">
        <v>34</v>
      </c>
      <c r="B14" s="14" t="s">
        <v>35</v>
      </c>
      <c r="C14" s="7">
        <v>1</v>
      </c>
      <c r="D14" s="8">
        <v>255877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7">
        <v>1</v>
      </c>
      <c r="X14" s="8">
        <v>255877</v>
      </c>
      <c r="Y14" s="9"/>
      <c r="Z14" s="9"/>
      <c r="AA14" s="9"/>
      <c r="AB14" s="9"/>
    </row>
    <row r="15" spans="1:28">
      <c r="A15" s="2" t="s">
        <v>19</v>
      </c>
      <c r="B15" s="2" t="s">
        <v>36</v>
      </c>
      <c r="C15" s="3">
        <v>5</v>
      </c>
      <c r="D15" s="4">
        <v>1705476.23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3">
        <v>1</v>
      </c>
      <c r="P15" s="4">
        <v>270177</v>
      </c>
      <c r="Q15" s="5"/>
      <c r="R15" s="5"/>
      <c r="S15" s="5"/>
      <c r="T15" s="5"/>
      <c r="U15" s="3">
        <v>1</v>
      </c>
      <c r="V15" s="4">
        <v>163042</v>
      </c>
      <c r="W15" s="5"/>
      <c r="X15" s="5"/>
      <c r="Y15" s="3">
        <v>3</v>
      </c>
      <c r="Z15" s="4">
        <v>1272257.23</v>
      </c>
      <c r="AA15" s="5"/>
      <c r="AB15" s="5"/>
    </row>
    <row r="16" spans="1:28" ht="38.25">
      <c r="A16" s="14" t="s">
        <v>37</v>
      </c>
      <c r="B16" s="14" t="s">
        <v>38</v>
      </c>
      <c r="C16" s="7">
        <v>1</v>
      </c>
      <c r="D16" s="8">
        <v>163042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7">
        <v>1</v>
      </c>
      <c r="V16" s="8">
        <v>163042</v>
      </c>
      <c r="W16" s="9"/>
      <c r="X16" s="9"/>
      <c r="Y16" s="9"/>
      <c r="Z16" s="9"/>
      <c r="AA16" s="9"/>
      <c r="AB16" s="9"/>
    </row>
    <row r="17" spans="1:28" ht="51">
      <c r="A17" s="14" t="s">
        <v>39</v>
      </c>
      <c r="B17" s="14" t="s">
        <v>40</v>
      </c>
      <c r="C17" s="7">
        <v>1</v>
      </c>
      <c r="D17" s="8">
        <v>270177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7">
        <v>1</v>
      </c>
      <c r="P17" s="8">
        <v>270177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25.5">
      <c r="A18" s="14" t="s">
        <v>41</v>
      </c>
      <c r="B18" s="14" t="s">
        <v>42</v>
      </c>
      <c r="C18" s="7">
        <v>2</v>
      </c>
      <c r="D18" s="8">
        <v>689018.32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7">
        <v>2</v>
      </c>
      <c r="Z18" s="8">
        <v>689018.32</v>
      </c>
      <c r="AA18" s="9"/>
      <c r="AB18" s="9"/>
    </row>
    <row r="19" spans="1:28" ht="38.25">
      <c r="A19" s="14" t="s">
        <v>43</v>
      </c>
      <c r="B19" s="14" t="s">
        <v>44</v>
      </c>
      <c r="C19" s="7">
        <v>1</v>
      </c>
      <c r="D19" s="8">
        <v>583238.91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7">
        <v>1</v>
      </c>
      <c r="Z19" s="8">
        <v>583238.91</v>
      </c>
      <c r="AA19" s="9"/>
      <c r="AB19" s="9"/>
    </row>
    <row r="20" spans="1:28">
      <c r="A20" s="2" t="s">
        <v>19</v>
      </c>
      <c r="B20" s="2" t="s">
        <v>45</v>
      </c>
      <c r="C20" s="3">
        <v>89</v>
      </c>
      <c r="D20" s="4">
        <v>40227237.829999998</v>
      </c>
      <c r="E20" s="5"/>
      <c r="F20" s="5"/>
      <c r="G20" s="3">
        <v>2</v>
      </c>
      <c r="H20" s="4">
        <v>595776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3">
        <v>1</v>
      </c>
      <c r="T20" s="4">
        <v>186341</v>
      </c>
      <c r="U20" s="5"/>
      <c r="V20" s="5"/>
      <c r="W20" s="5"/>
      <c r="X20" s="5"/>
      <c r="Y20" s="3">
        <v>85</v>
      </c>
      <c r="Z20" s="4">
        <v>39218885.829999998</v>
      </c>
      <c r="AA20" s="3">
        <v>1</v>
      </c>
      <c r="AB20" s="4">
        <v>226235</v>
      </c>
    </row>
    <row r="21" spans="1:28" ht="76.5">
      <c r="A21" s="15" t="s">
        <v>46</v>
      </c>
      <c r="B21" s="14" t="s">
        <v>47</v>
      </c>
      <c r="C21" s="7">
        <v>1</v>
      </c>
      <c r="D21" s="8">
        <v>266517.67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7">
        <v>1</v>
      </c>
      <c r="Z21" s="8">
        <v>266517.67</v>
      </c>
      <c r="AA21" s="9"/>
      <c r="AB21" s="9"/>
    </row>
    <row r="22" spans="1:28" ht="51">
      <c r="A22" s="16"/>
      <c r="B22" s="14" t="s">
        <v>48</v>
      </c>
      <c r="C22" s="7">
        <v>1</v>
      </c>
      <c r="D22" s="8">
        <v>226235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7">
        <v>1</v>
      </c>
      <c r="AB22" s="8">
        <v>226235</v>
      </c>
    </row>
    <row r="23" spans="1:28" ht="63.75">
      <c r="A23" s="14" t="s">
        <v>49</v>
      </c>
      <c r="B23" s="14" t="s">
        <v>50</v>
      </c>
      <c r="C23" s="7">
        <v>2</v>
      </c>
      <c r="D23" s="8">
        <v>595776</v>
      </c>
      <c r="E23" s="9"/>
      <c r="F23" s="9"/>
      <c r="G23" s="7">
        <v>2</v>
      </c>
      <c r="H23" s="8">
        <v>595776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40.25">
      <c r="A24" s="14" t="s">
        <v>51</v>
      </c>
      <c r="B24" s="14" t="s">
        <v>52</v>
      </c>
      <c r="C24" s="7">
        <v>21</v>
      </c>
      <c r="D24" s="8">
        <v>11047647.130000001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7">
        <v>21</v>
      </c>
      <c r="Z24" s="8">
        <v>11047647.130000001</v>
      </c>
      <c r="AA24" s="9"/>
      <c r="AB24" s="9"/>
    </row>
    <row r="25" spans="1:28" ht="76.5">
      <c r="A25" s="14" t="s">
        <v>53</v>
      </c>
      <c r="B25" s="14" t="s">
        <v>54</v>
      </c>
      <c r="C25" s="7">
        <v>8</v>
      </c>
      <c r="D25" s="8">
        <v>1722282.75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>
        <v>1</v>
      </c>
      <c r="T25" s="8">
        <v>186341</v>
      </c>
      <c r="U25" s="9"/>
      <c r="V25" s="9"/>
      <c r="W25" s="9"/>
      <c r="X25" s="9"/>
      <c r="Y25" s="7">
        <v>7</v>
      </c>
      <c r="Z25" s="8">
        <v>1535941.75</v>
      </c>
      <c r="AA25" s="9"/>
      <c r="AB25" s="9"/>
    </row>
    <row r="26" spans="1:28" ht="76.5">
      <c r="A26" s="14" t="s">
        <v>55</v>
      </c>
      <c r="B26" s="14" t="s">
        <v>54</v>
      </c>
      <c r="C26" s="7">
        <v>44</v>
      </c>
      <c r="D26" s="8">
        <v>20955449.68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7">
        <v>44</v>
      </c>
      <c r="Z26" s="8">
        <v>20955449.68</v>
      </c>
      <c r="AA26" s="9"/>
      <c r="AB26" s="9"/>
    </row>
    <row r="27" spans="1:28" ht="76.5">
      <c r="A27" s="14" t="s">
        <v>56</v>
      </c>
      <c r="B27" s="14" t="s">
        <v>54</v>
      </c>
      <c r="C27" s="7">
        <v>12</v>
      </c>
      <c r="D27" s="8">
        <v>5413329.5999999996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7">
        <v>12</v>
      </c>
      <c r="Z27" s="8">
        <v>5413329.5999999996</v>
      </c>
      <c r="AA27" s="9"/>
      <c r="AB27" s="9"/>
    </row>
    <row r="28" spans="1:28">
      <c r="A28" s="2" t="s">
        <v>19</v>
      </c>
      <c r="B28" s="2" t="s">
        <v>57</v>
      </c>
      <c r="C28" s="3">
        <v>8</v>
      </c>
      <c r="D28" s="4">
        <v>2203652.52</v>
      </c>
      <c r="E28" s="5"/>
      <c r="F28" s="5"/>
      <c r="G28" s="5"/>
      <c r="H28" s="5"/>
      <c r="I28" s="5"/>
      <c r="J28" s="5"/>
      <c r="K28" s="5"/>
      <c r="L28" s="5"/>
      <c r="M28" s="3">
        <v>2</v>
      </c>
      <c r="N28" s="4">
        <v>375969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3">
        <v>5</v>
      </c>
      <c r="Z28" s="4">
        <v>1550634.52</v>
      </c>
      <c r="AA28" s="3">
        <v>1</v>
      </c>
      <c r="AB28" s="4">
        <v>277049</v>
      </c>
    </row>
    <row r="29" spans="1:28" ht="76.5">
      <c r="A29" s="15" t="s">
        <v>58</v>
      </c>
      <c r="B29" s="14" t="s">
        <v>59</v>
      </c>
      <c r="C29" s="7">
        <v>1</v>
      </c>
      <c r="D29" s="8">
        <v>270307</v>
      </c>
      <c r="E29" s="9"/>
      <c r="F29" s="9"/>
      <c r="G29" s="9"/>
      <c r="H29" s="9"/>
      <c r="I29" s="9"/>
      <c r="J29" s="9"/>
      <c r="K29" s="9"/>
      <c r="L29" s="9"/>
      <c r="M29" s="7">
        <v>1</v>
      </c>
      <c r="N29" s="8">
        <v>270307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76.5">
      <c r="A30" s="16"/>
      <c r="B30" s="14" t="s">
        <v>60</v>
      </c>
      <c r="C30" s="7">
        <v>6</v>
      </c>
      <c r="D30" s="8">
        <v>1827683.52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7">
        <v>5</v>
      </c>
      <c r="Z30" s="8">
        <v>1550634.52</v>
      </c>
      <c r="AA30" s="7">
        <v>1</v>
      </c>
      <c r="AB30" s="8">
        <v>277049</v>
      </c>
    </row>
    <row r="31" spans="1:28" ht="25.5">
      <c r="A31" s="14" t="s">
        <v>61</v>
      </c>
      <c r="B31" s="14" t="s">
        <v>62</v>
      </c>
      <c r="C31" s="7">
        <v>1</v>
      </c>
      <c r="D31" s="8">
        <v>105662</v>
      </c>
      <c r="E31" s="9"/>
      <c r="F31" s="9"/>
      <c r="G31" s="9"/>
      <c r="H31" s="9"/>
      <c r="I31" s="9"/>
      <c r="J31" s="9"/>
      <c r="K31" s="9"/>
      <c r="L31" s="9"/>
      <c r="M31" s="7">
        <v>1</v>
      </c>
      <c r="N31" s="8">
        <v>105662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25.5">
      <c r="A32" s="2" t="s">
        <v>19</v>
      </c>
      <c r="B32" s="2" t="s">
        <v>63</v>
      </c>
      <c r="C32" s="3">
        <v>4</v>
      </c>
      <c r="D32" s="4">
        <v>742600.07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3">
        <v>4</v>
      </c>
      <c r="Z32" s="4">
        <v>742600.07</v>
      </c>
      <c r="AA32" s="5"/>
      <c r="AB32" s="5"/>
    </row>
    <row r="33" spans="1:28" ht="25.5">
      <c r="A33" s="14" t="s">
        <v>64</v>
      </c>
      <c r="B33" s="14" t="s">
        <v>65</v>
      </c>
      <c r="C33" s="7">
        <v>1</v>
      </c>
      <c r="D33" s="8">
        <v>178470.26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7">
        <v>1</v>
      </c>
      <c r="Z33" s="8">
        <v>178470.26</v>
      </c>
      <c r="AA33" s="9"/>
      <c r="AB33" s="9"/>
    </row>
    <row r="34" spans="1:28" ht="25.5">
      <c r="A34" s="14" t="s">
        <v>66</v>
      </c>
      <c r="B34" s="14" t="s">
        <v>67</v>
      </c>
      <c r="C34" s="7">
        <v>3</v>
      </c>
      <c r="D34" s="8">
        <v>564129.81000000006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7">
        <v>3</v>
      </c>
      <c r="Z34" s="8">
        <v>564129.81000000006</v>
      </c>
      <c r="AA34" s="9"/>
      <c r="AB34" s="9"/>
    </row>
    <row r="35" spans="1:28">
      <c r="A35" s="2" t="s">
        <v>19</v>
      </c>
      <c r="B35" s="2" t="s">
        <v>68</v>
      </c>
      <c r="C35" s="3">
        <v>2</v>
      </c>
      <c r="D35" s="4">
        <v>288407.82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">
        <v>1</v>
      </c>
      <c r="Z35" s="4">
        <v>155535.82</v>
      </c>
      <c r="AA35" s="3">
        <v>1</v>
      </c>
      <c r="AB35" s="4">
        <v>132872</v>
      </c>
    </row>
    <row r="36" spans="1:28" ht="76.5">
      <c r="A36" s="14" t="s">
        <v>69</v>
      </c>
      <c r="B36" s="14" t="s">
        <v>70</v>
      </c>
      <c r="C36" s="7">
        <v>2</v>
      </c>
      <c r="D36" s="8">
        <v>288407.82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7">
        <v>1</v>
      </c>
      <c r="Z36" s="8">
        <v>155535.82</v>
      </c>
      <c r="AA36" s="7">
        <v>1</v>
      </c>
      <c r="AB36" s="8">
        <v>132872</v>
      </c>
    </row>
    <row r="37" spans="1:28">
      <c r="A37" s="2" t="s">
        <v>19</v>
      </c>
      <c r="B37" s="2" t="s">
        <v>71</v>
      </c>
      <c r="C37" s="3">
        <v>3</v>
      </c>
      <c r="D37" s="4">
        <v>732119.25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3">
        <v>3</v>
      </c>
      <c r="Z37" s="4">
        <v>732119.25</v>
      </c>
      <c r="AA37" s="5"/>
      <c r="AB37" s="5"/>
    </row>
    <row r="38" spans="1:28" ht="51">
      <c r="A38" s="14" t="s">
        <v>72</v>
      </c>
      <c r="B38" s="14" t="s">
        <v>73</v>
      </c>
      <c r="C38" s="7">
        <v>1</v>
      </c>
      <c r="D38" s="8">
        <v>277301.81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7">
        <v>1</v>
      </c>
      <c r="Z38" s="8">
        <v>277301.81</v>
      </c>
      <c r="AA38" s="9"/>
      <c r="AB38" s="9"/>
    </row>
    <row r="39" spans="1:28" ht="102">
      <c r="A39" s="14" t="s">
        <v>74</v>
      </c>
      <c r="B39" s="14" t="s">
        <v>75</v>
      </c>
      <c r="C39" s="7">
        <v>2</v>
      </c>
      <c r="D39" s="8">
        <v>454817.44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7">
        <v>2</v>
      </c>
      <c r="Z39" s="8">
        <v>454817.44</v>
      </c>
      <c r="AA39" s="9"/>
      <c r="AB39" s="9"/>
    </row>
    <row r="40" spans="1:28">
      <c r="A40" s="2" t="s">
        <v>19</v>
      </c>
      <c r="B40" s="2" t="s">
        <v>76</v>
      </c>
      <c r="C40" s="3">
        <v>1</v>
      </c>
      <c r="D40" s="4">
        <v>235312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3">
        <v>1</v>
      </c>
      <c r="Z40" s="4">
        <v>235312</v>
      </c>
      <c r="AA40" s="5"/>
      <c r="AB40" s="5"/>
    </row>
    <row r="41" spans="1:28" ht="114.75">
      <c r="A41" s="14" t="s">
        <v>77</v>
      </c>
      <c r="B41" s="14" t="s">
        <v>78</v>
      </c>
      <c r="C41" s="7">
        <v>1</v>
      </c>
      <c r="D41" s="8">
        <v>235312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7">
        <v>1</v>
      </c>
      <c r="Z41" s="8">
        <v>235312</v>
      </c>
      <c r="AA41" s="9"/>
      <c r="AB41" s="9"/>
    </row>
    <row r="42" spans="1:28">
      <c r="A42" s="2" t="s">
        <v>19</v>
      </c>
      <c r="B42" s="2" t="s">
        <v>79</v>
      </c>
      <c r="C42" s="3">
        <v>7</v>
      </c>
      <c r="D42" s="4">
        <v>2489017.62</v>
      </c>
      <c r="E42" s="3">
        <v>1</v>
      </c>
      <c r="F42" s="4">
        <v>270080</v>
      </c>
      <c r="G42" s="5"/>
      <c r="H42" s="5"/>
      <c r="I42" s="5"/>
      <c r="J42" s="5"/>
      <c r="K42" s="5"/>
      <c r="L42" s="5"/>
      <c r="M42" s="3">
        <v>1</v>
      </c>
      <c r="N42" s="4">
        <v>260728</v>
      </c>
      <c r="O42" s="5"/>
      <c r="P42" s="5"/>
      <c r="Q42" s="5"/>
      <c r="R42" s="5"/>
      <c r="S42" s="3">
        <v>3</v>
      </c>
      <c r="T42" s="4">
        <v>879218</v>
      </c>
      <c r="U42" s="5"/>
      <c r="V42" s="5"/>
      <c r="W42" s="5"/>
      <c r="X42" s="5"/>
      <c r="Y42" s="3">
        <v>2</v>
      </c>
      <c r="Z42" s="4">
        <v>1078991.6200000001</v>
      </c>
      <c r="AA42" s="5"/>
      <c r="AB42" s="5"/>
    </row>
    <row r="43" spans="1:28" ht="38.25">
      <c r="A43" s="14"/>
      <c r="B43" s="14" t="s">
        <v>80</v>
      </c>
      <c r="C43" s="7">
        <v>1</v>
      </c>
      <c r="D43" s="8">
        <v>707620.82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7">
        <v>1</v>
      </c>
      <c r="Z43" s="8">
        <v>707620.82</v>
      </c>
      <c r="AA43" s="9"/>
      <c r="AB43" s="9"/>
    </row>
    <row r="44" spans="1:28" ht="51">
      <c r="A44" s="14" t="s">
        <v>39</v>
      </c>
      <c r="B44" s="14" t="s">
        <v>40</v>
      </c>
      <c r="C44" s="7">
        <v>1</v>
      </c>
      <c r="D44" s="8">
        <v>270080</v>
      </c>
      <c r="E44" s="7">
        <v>1</v>
      </c>
      <c r="F44" s="8">
        <v>270080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51">
      <c r="A45" s="14" t="s">
        <v>81</v>
      </c>
      <c r="B45" s="14" t="s">
        <v>82</v>
      </c>
      <c r="C45" s="7">
        <v>1</v>
      </c>
      <c r="D45" s="8">
        <v>299122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7">
        <v>1</v>
      </c>
      <c r="T45" s="8">
        <v>299122</v>
      </c>
      <c r="U45" s="9"/>
      <c r="V45" s="9"/>
      <c r="W45" s="9"/>
      <c r="X45" s="9"/>
      <c r="Y45" s="9"/>
      <c r="Z45" s="9"/>
      <c r="AA45" s="9"/>
      <c r="AB45" s="9"/>
    </row>
    <row r="46" spans="1:28" ht="51">
      <c r="A46" s="14" t="s">
        <v>83</v>
      </c>
      <c r="B46" s="14" t="s">
        <v>40</v>
      </c>
      <c r="C46" s="7">
        <v>1</v>
      </c>
      <c r="D46" s="8">
        <v>260728</v>
      </c>
      <c r="E46" s="9"/>
      <c r="F46" s="9"/>
      <c r="G46" s="9"/>
      <c r="H46" s="9"/>
      <c r="I46" s="9"/>
      <c r="J46" s="9"/>
      <c r="K46" s="9"/>
      <c r="L46" s="9"/>
      <c r="M46" s="7">
        <v>1</v>
      </c>
      <c r="N46" s="8">
        <v>260728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51">
      <c r="A47" s="14" t="s">
        <v>84</v>
      </c>
      <c r="B47" s="14" t="s">
        <v>82</v>
      </c>
      <c r="C47" s="7">
        <v>1</v>
      </c>
      <c r="D47" s="8">
        <v>286819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7">
        <v>1</v>
      </c>
      <c r="T47" s="8">
        <v>286819</v>
      </c>
      <c r="U47" s="9"/>
      <c r="V47" s="9"/>
      <c r="W47" s="9"/>
      <c r="X47" s="9"/>
      <c r="Y47" s="9"/>
      <c r="Z47" s="9"/>
      <c r="AA47" s="9"/>
      <c r="AB47" s="9"/>
    </row>
    <row r="48" spans="1:28" ht="38.25">
      <c r="A48" s="14" t="s">
        <v>85</v>
      </c>
      <c r="B48" s="14" t="s">
        <v>44</v>
      </c>
      <c r="C48" s="7">
        <v>2</v>
      </c>
      <c r="D48" s="8">
        <v>664647.80000000005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7">
        <v>1</v>
      </c>
      <c r="T48" s="8">
        <v>293277</v>
      </c>
      <c r="U48" s="9"/>
      <c r="V48" s="9"/>
      <c r="W48" s="9"/>
      <c r="X48" s="9"/>
      <c r="Y48" s="7">
        <v>1</v>
      </c>
      <c r="Z48" s="8">
        <v>371370.8</v>
      </c>
      <c r="AA48" s="9"/>
      <c r="AB48" s="9"/>
    </row>
    <row r="49" spans="1:28">
      <c r="A49" s="2" t="s">
        <v>19</v>
      </c>
      <c r="B49" s="2" t="s">
        <v>86</v>
      </c>
      <c r="C49" s="3">
        <v>218</v>
      </c>
      <c r="D49" s="4">
        <v>58637612.240000002</v>
      </c>
      <c r="E49" s="5"/>
      <c r="F49" s="5"/>
      <c r="G49" s="5"/>
      <c r="H49" s="5"/>
      <c r="I49" s="5"/>
      <c r="J49" s="5"/>
      <c r="K49" s="3">
        <v>9</v>
      </c>
      <c r="L49" s="4">
        <v>1909714</v>
      </c>
      <c r="M49" s="3">
        <v>70</v>
      </c>
      <c r="N49" s="4">
        <v>18086975</v>
      </c>
      <c r="O49" s="5"/>
      <c r="P49" s="5"/>
      <c r="Q49" s="5"/>
      <c r="R49" s="5"/>
      <c r="S49" s="5"/>
      <c r="T49" s="5"/>
      <c r="U49" s="3">
        <v>1</v>
      </c>
      <c r="V49" s="4">
        <v>303550</v>
      </c>
      <c r="W49" s="5"/>
      <c r="X49" s="5"/>
      <c r="Y49" s="3">
        <v>132</v>
      </c>
      <c r="Z49" s="4">
        <v>36536927.240000002</v>
      </c>
      <c r="AA49" s="3">
        <v>6</v>
      </c>
      <c r="AB49" s="4">
        <v>1800446</v>
      </c>
    </row>
    <row r="50" spans="1:28" ht="51">
      <c r="A50" s="15" t="s">
        <v>53</v>
      </c>
      <c r="B50" s="14" t="s">
        <v>87</v>
      </c>
      <c r="C50" s="7">
        <v>1</v>
      </c>
      <c r="D50" s="8">
        <v>219420.25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7">
        <v>1</v>
      </c>
      <c r="Z50" s="8">
        <v>219420.25</v>
      </c>
      <c r="AA50" s="9"/>
      <c r="AB50" s="9"/>
    </row>
    <row r="51" spans="1:28" ht="63.75">
      <c r="A51" s="17"/>
      <c r="B51" s="14" t="s">
        <v>88</v>
      </c>
      <c r="C51" s="7">
        <v>1</v>
      </c>
      <c r="D51" s="8">
        <v>219420.25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7">
        <v>1</v>
      </c>
      <c r="Z51" s="8">
        <v>219420.25</v>
      </c>
      <c r="AA51" s="9"/>
      <c r="AB51" s="9"/>
    </row>
    <row r="52" spans="1:28" ht="76.5">
      <c r="A52" s="17"/>
      <c r="B52" s="14" t="s">
        <v>89</v>
      </c>
      <c r="C52" s="7">
        <v>2</v>
      </c>
      <c r="D52" s="8">
        <v>438840.5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7">
        <v>2</v>
      </c>
      <c r="Z52" s="8">
        <v>438840.5</v>
      </c>
      <c r="AA52" s="9"/>
      <c r="AB52" s="9"/>
    </row>
    <row r="53" spans="1:28" ht="76.5">
      <c r="A53" s="16"/>
      <c r="B53" s="14" t="s">
        <v>54</v>
      </c>
      <c r="C53" s="7">
        <v>33</v>
      </c>
      <c r="D53" s="8">
        <v>7240868.25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7">
        <v>33</v>
      </c>
      <c r="Z53" s="8">
        <v>7240868.25</v>
      </c>
      <c r="AA53" s="9"/>
      <c r="AB53" s="9"/>
    </row>
    <row r="54" spans="1:28" ht="63.75">
      <c r="A54" s="15" t="s">
        <v>90</v>
      </c>
      <c r="B54" s="14" t="s">
        <v>88</v>
      </c>
      <c r="C54" s="7">
        <v>1</v>
      </c>
      <c r="D54" s="8">
        <v>186961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7">
        <v>1</v>
      </c>
      <c r="AB54" s="8">
        <v>186961</v>
      </c>
    </row>
    <row r="55" spans="1:28" ht="76.5">
      <c r="A55" s="17"/>
      <c r="B55" s="14" t="s">
        <v>54</v>
      </c>
      <c r="C55" s="7">
        <v>10</v>
      </c>
      <c r="D55" s="8">
        <v>1959453.82</v>
      </c>
      <c r="E55" s="9"/>
      <c r="F55" s="9"/>
      <c r="G55" s="9"/>
      <c r="H55" s="9"/>
      <c r="I55" s="9"/>
      <c r="J55" s="9"/>
      <c r="K55" s="7">
        <v>4</v>
      </c>
      <c r="L55" s="8">
        <v>709528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7">
        <v>6</v>
      </c>
      <c r="Z55" s="8">
        <v>1249925.82</v>
      </c>
      <c r="AA55" s="9"/>
      <c r="AB55" s="9"/>
    </row>
    <row r="56" spans="1:28" ht="63.75">
      <c r="A56" s="16"/>
      <c r="B56" s="14" t="s">
        <v>91</v>
      </c>
      <c r="C56" s="7">
        <v>52</v>
      </c>
      <c r="D56" s="8">
        <v>12563718.51</v>
      </c>
      <c r="E56" s="9"/>
      <c r="F56" s="9"/>
      <c r="G56" s="9"/>
      <c r="H56" s="9"/>
      <c r="I56" s="9"/>
      <c r="J56" s="9"/>
      <c r="K56" s="9"/>
      <c r="L56" s="9"/>
      <c r="M56" s="7">
        <v>23</v>
      </c>
      <c r="N56" s="8">
        <v>5151632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7">
        <v>29</v>
      </c>
      <c r="Z56" s="8">
        <v>7412086.5099999998</v>
      </c>
      <c r="AA56" s="9"/>
      <c r="AB56" s="9"/>
    </row>
    <row r="57" spans="1:28" ht="63.75">
      <c r="A57" s="14" t="s">
        <v>56</v>
      </c>
      <c r="B57" s="14" t="s">
        <v>92</v>
      </c>
      <c r="C57" s="7">
        <v>39</v>
      </c>
      <c r="D57" s="8">
        <v>14205203.65</v>
      </c>
      <c r="E57" s="9"/>
      <c r="F57" s="9"/>
      <c r="G57" s="9"/>
      <c r="H57" s="9"/>
      <c r="I57" s="9"/>
      <c r="J57" s="9"/>
      <c r="K57" s="9"/>
      <c r="L57" s="9"/>
      <c r="M57" s="7">
        <v>13</v>
      </c>
      <c r="N57" s="8">
        <v>4098822</v>
      </c>
      <c r="O57" s="9"/>
      <c r="P57" s="9"/>
      <c r="Q57" s="9"/>
      <c r="R57" s="9"/>
      <c r="S57" s="9"/>
      <c r="T57" s="9"/>
      <c r="U57" s="7">
        <v>1</v>
      </c>
      <c r="V57" s="8">
        <v>303550</v>
      </c>
      <c r="W57" s="9"/>
      <c r="X57" s="9"/>
      <c r="Y57" s="7">
        <v>23</v>
      </c>
      <c r="Z57" s="8">
        <v>9146077.6500000004</v>
      </c>
      <c r="AA57" s="7">
        <v>2</v>
      </c>
      <c r="AB57" s="8">
        <v>656754</v>
      </c>
    </row>
    <row r="58" spans="1:28" ht="63.75">
      <c r="A58" s="14" t="s">
        <v>93</v>
      </c>
      <c r="B58" s="14" t="s">
        <v>91</v>
      </c>
      <c r="C58" s="7">
        <v>26</v>
      </c>
      <c r="D58" s="8">
        <v>5617522.0599999996</v>
      </c>
      <c r="E58" s="9"/>
      <c r="F58" s="9"/>
      <c r="G58" s="9"/>
      <c r="H58" s="9"/>
      <c r="I58" s="9"/>
      <c r="J58" s="9"/>
      <c r="K58" s="7">
        <v>3</v>
      </c>
      <c r="L58" s="8">
        <v>627084</v>
      </c>
      <c r="M58" s="7">
        <v>20</v>
      </c>
      <c r="N58" s="8">
        <v>4262080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7">
        <v>3</v>
      </c>
      <c r="Z58" s="8">
        <v>728358.06</v>
      </c>
      <c r="AA58" s="9"/>
      <c r="AB58" s="9"/>
    </row>
    <row r="59" spans="1:28" ht="76.5">
      <c r="A59" s="15" t="s">
        <v>94</v>
      </c>
      <c r="B59" s="14" t="s">
        <v>54</v>
      </c>
      <c r="C59" s="7">
        <v>2</v>
      </c>
      <c r="D59" s="8">
        <v>767693.58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7">
        <v>2</v>
      </c>
      <c r="Z59" s="8">
        <v>767693.58</v>
      </c>
      <c r="AA59" s="9"/>
      <c r="AB59" s="9"/>
    </row>
    <row r="60" spans="1:28" ht="63.75">
      <c r="A60" s="16"/>
      <c r="B60" s="14" t="s">
        <v>92</v>
      </c>
      <c r="C60" s="7">
        <v>18</v>
      </c>
      <c r="D60" s="8">
        <v>5954571.8399999999</v>
      </c>
      <c r="E60" s="9"/>
      <c r="F60" s="9"/>
      <c r="G60" s="9"/>
      <c r="H60" s="9"/>
      <c r="I60" s="9"/>
      <c r="J60" s="9"/>
      <c r="K60" s="7">
        <v>2</v>
      </c>
      <c r="L60" s="8">
        <v>573102</v>
      </c>
      <c r="M60" s="7">
        <v>8</v>
      </c>
      <c r="N60" s="8">
        <v>2378232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7">
        <v>8</v>
      </c>
      <c r="Z60" s="8">
        <v>3003237.84</v>
      </c>
      <c r="AA60" s="9"/>
      <c r="AB60" s="9"/>
    </row>
    <row r="61" spans="1:28">
      <c r="A61" s="14" t="s">
        <v>95</v>
      </c>
      <c r="B61" s="14" t="s">
        <v>96</v>
      </c>
      <c r="C61" s="7">
        <v>2</v>
      </c>
      <c r="D61" s="8">
        <v>1000598</v>
      </c>
      <c r="E61" s="9"/>
      <c r="F61" s="9"/>
      <c r="G61" s="9"/>
      <c r="H61" s="9"/>
      <c r="I61" s="9"/>
      <c r="J61" s="9"/>
      <c r="K61" s="9"/>
      <c r="L61" s="9"/>
      <c r="M61" s="7">
        <v>2</v>
      </c>
      <c r="N61" s="8">
        <v>1000598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76.5">
      <c r="A62" s="15" t="s">
        <v>97</v>
      </c>
      <c r="B62" s="14" t="s">
        <v>98</v>
      </c>
      <c r="C62" s="7">
        <v>3</v>
      </c>
      <c r="D62" s="8">
        <v>855455.97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7">
        <v>3</v>
      </c>
      <c r="Z62" s="8">
        <v>855455.97</v>
      </c>
      <c r="AA62" s="9"/>
      <c r="AB62" s="9"/>
    </row>
    <row r="63" spans="1:28" ht="63.75">
      <c r="A63" s="17"/>
      <c r="B63" s="14" t="s">
        <v>88</v>
      </c>
      <c r="C63" s="7">
        <v>3</v>
      </c>
      <c r="D63" s="8">
        <v>837254.98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7">
        <v>2</v>
      </c>
      <c r="Z63" s="8">
        <v>570303.98</v>
      </c>
      <c r="AA63" s="7">
        <v>1</v>
      </c>
      <c r="AB63" s="8">
        <v>266951</v>
      </c>
    </row>
    <row r="64" spans="1:28" ht="76.5">
      <c r="A64" s="16"/>
      <c r="B64" s="14" t="s">
        <v>54</v>
      </c>
      <c r="C64" s="7">
        <v>1</v>
      </c>
      <c r="D64" s="8">
        <v>367736.82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7">
        <v>1</v>
      </c>
      <c r="Z64" s="8">
        <v>367736.82</v>
      </c>
      <c r="AA64" s="9"/>
      <c r="AB64" s="9"/>
    </row>
    <row r="65" spans="1:28">
      <c r="A65" s="15" t="s">
        <v>99</v>
      </c>
      <c r="B65" s="14" t="s">
        <v>96</v>
      </c>
      <c r="C65" s="7">
        <v>2</v>
      </c>
      <c r="D65" s="8">
        <v>964740</v>
      </c>
      <c r="E65" s="9"/>
      <c r="F65" s="9"/>
      <c r="G65" s="9"/>
      <c r="H65" s="9"/>
      <c r="I65" s="9"/>
      <c r="J65" s="9"/>
      <c r="K65" s="9"/>
      <c r="L65" s="9"/>
      <c r="M65" s="7">
        <v>1</v>
      </c>
      <c r="N65" s="8">
        <v>478897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7">
        <v>1</v>
      </c>
      <c r="AB65" s="8">
        <v>485843</v>
      </c>
    </row>
    <row r="66" spans="1:28" ht="51">
      <c r="A66" s="16"/>
      <c r="B66" s="14" t="s">
        <v>87</v>
      </c>
      <c r="C66" s="7">
        <v>11</v>
      </c>
      <c r="D66" s="8">
        <v>2355096.2000000002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7">
        <v>10</v>
      </c>
      <c r="Z66" s="8">
        <v>2151159.2000000002</v>
      </c>
      <c r="AA66" s="7">
        <v>1</v>
      </c>
      <c r="AB66" s="8">
        <v>203937</v>
      </c>
    </row>
    <row r="67" spans="1:28" ht="63.75">
      <c r="A67" s="15" t="s">
        <v>100</v>
      </c>
      <c r="B67" s="14" t="s">
        <v>88</v>
      </c>
      <c r="C67" s="7">
        <v>2</v>
      </c>
      <c r="D67" s="8">
        <v>500418</v>
      </c>
      <c r="E67" s="9"/>
      <c r="F67" s="9"/>
      <c r="G67" s="9"/>
      <c r="H67" s="9"/>
      <c r="I67" s="9"/>
      <c r="J67" s="9"/>
      <c r="K67" s="9"/>
      <c r="L67" s="9"/>
      <c r="M67" s="7">
        <v>2</v>
      </c>
      <c r="N67" s="8">
        <v>500418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76.5">
      <c r="A68" s="16"/>
      <c r="B68" s="14" t="s">
        <v>89</v>
      </c>
      <c r="C68" s="7">
        <v>2</v>
      </c>
      <c r="D68" s="8">
        <v>548106.80000000005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7">
        <v>2</v>
      </c>
      <c r="Z68" s="8">
        <v>548106.80000000005</v>
      </c>
      <c r="AA68" s="9"/>
      <c r="AB68" s="9"/>
    </row>
    <row r="69" spans="1:28" ht="51">
      <c r="A69" s="14" t="s">
        <v>29</v>
      </c>
      <c r="B69" s="14" t="s">
        <v>87</v>
      </c>
      <c r="C69" s="7">
        <v>7</v>
      </c>
      <c r="D69" s="8">
        <v>1834531.76</v>
      </c>
      <c r="E69" s="9"/>
      <c r="F69" s="9"/>
      <c r="G69" s="9"/>
      <c r="H69" s="9"/>
      <c r="I69" s="9"/>
      <c r="J69" s="9"/>
      <c r="K69" s="9"/>
      <c r="L69" s="9"/>
      <c r="M69" s="7">
        <v>1</v>
      </c>
      <c r="N69" s="8">
        <v>216296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7">
        <v>6</v>
      </c>
      <c r="Z69" s="8">
        <v>1618235.76</v>
      </c>
      <c r="AA69" s="9"/>
      <c r="AB69" s="9"/>
    </row>
    <row r="70" spans="1:28">
      <c r="A70" s="2" t="s">
        <v>19</v>
      </c>
      <c r="B70" s="2" t="s">
        <v>101</v>
      </c>
      <c r="C70" s="3">
        <v>5</v>
      </c>
      <c r="D70" s="4">
        <v>823340.77</v>
      </c>
      <c r="E70" s="5"/>
      <c r="F70" s="5"/>
      <c r="G70" s="5"/>
      <c r="H70" s="5"/>
      <c r="I70" s="3">
        <v>1</v>
      </c>
      <c r="J70" s="4">
        <v>196603</v>
      </c>
      <c r="K70" s="5"/>
      <c r="L70" s="5"/>
      <c r="M70" s="3">
        <v>2</v>
      </c>
      <c r="N70" s="4">
        <v>265327</v>
      </c>
      <c r="O70" s="5"/>
      <c r="P70" s="5"/>
      <c r="Q70" s="3">
        <v>1</v>
      </c>
      <c r="R70" s="4">
        <v>132634</v>
      </c>
      <c r="S70" s="5"/>
      <c r="T70" s="5"/>
      <c r="U70" s="5"/>
      <c r="V70" s="5"/>
      <c r="W70" s="5"/>
      <c r="X70" s="5"/>
      <c r="Y70" s="3">
        <v>1</v>
      </c>
      <c r="Z70" s="4">
        <v>228776.77</v>
      </c>
      <c r="AA70" s="5"/>
      <c r="AB70" s="5"/>
    </row>
    <row r="71" spans="1:28" ht="63.75">
      <c r="A71" s="15" t="s">
        <v>29</v>
      </c>
      <c r="B71" s="14" t="s">
        <v>31</v>
      </c>
      <c r="C71" s="7">
        <v>1</v>
      </c>
      <c r="D71" s="8">
        <v>136136</v>
      </c>
      <c r="E71" s="9"/>
      <c r="F71" s="9"/>
      <c r="G71" s="9"/>
      <c r="H71" s="9"/>
      <c r="I71" s="9"/>
      <c r="J71" s="9"/>
      <c r="K71" s="9"/>
      <c r="L71" s="9"/>
      <c r="M71" s="7">
        <v>1</v>
      </c>
      <c r="N71" s="8">
        <v>136136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25.5">
      <c r="A72" s="16"/>
      <c r="B72" s="14" t="s">
        <v>102</v>
      </c>
      <c r="C72" s="7">
        <v>1</v>
      </c>
      <c r="D72" s="8">
        <v>132634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7">
        <v>1</v>
      </c>
      <c r="R72" s="8">
        <v>132634</v>
      </c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38.25">
      <c r="A73" s="15" t="s">
        <v>32</v>
      </c>
      <c r="B73" s="14" t="s">
        <v>103</v>
      </c>
      <c r="C73" s="7">
        <v>1</v>
      </c>
      <c r="D73" s="8">
        <v>196603</v>
      </c>
      <c r="E73" s="9"/>
      <c r="F73" s="9"/>
      <c r="G73" s="9"/>
      <c r="H73" s="9"/>
      <c r="I73" s="7">
        <v>1</v>
      </c>
      <c r="J73" s="8">
        <v>196603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25.5">
      <c r="A74" s="16"/>
      <c r="B74" s="14" t="s">
        <v>102</v>
      </c>
      <c r="C74" s="7">
        <v>1</v>
      </c>
      <c r="D74" s="8">
        <v>129191</v>
      </c>
      <c r="E74" s="9"/>
      <c r="F74" s="9"/>
      <c r="G74" s="9"/>
      <c r="H74" s="9"/>
      <c r="I74" s="9"/>
      <c r="J74" s="9"/>
      <c r="K74" s="9"/>
      <c r="L74" s="9"/>
      <c r="M74" s="7">
        <v>1</v>
      </c>
      <c r="N74" s="8">
        <v>129191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38.25">
      <c r="A75" s="14" t="s">
        <v>104</v>
      </c>
      <c r="B75" s="14" t="s">
        <v>103</v>
      </c>
      <c r="C75" s="7">
        <v>1</v>
      </c>
      <c r="D75" s="8">
        <v>228776.77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7">
        <v>1</v>
      </c>
      <c r="Z75" s="8">
        <v>228776.77</v>
      </c>
      <c r="AA75" s="9"/>
      <c r="AB75" s="9"/>
    </row>
    <row r="76" spans="1:28">
      <c r="A76" s="2" t="s">
        <v>19</v>
      </c>
      <c r="B76" s="2" t="s">
        <v>105</v>
      </c>
      <c r="C76" s="3">
        <v>4</v>
      </c>
      <c r="D76" s="4">
        <v>1219069.0900000001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">
        <v>3</v>
      </c>
      <c r="Z76" s="4">
        <v>981503.09</v>
      </c>
      <c r="AA76" s="3">
        <v>1</v>
      </c>
      <c r="AB76" s="4">
        <v>237566</v>
      </c>
    </row>
    <row r="77" spans="1:28" ht="51">
      <c r="A77" s="15" t="s">
        <v>106</v>
      </c>
      <c r="B77" s="14" t="s">
        <v>107</v>
      </c>
      <c r="C77" s="7">
        <v>1</v>
      </c>
      <c r="D77" s="8">
        <v>237566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7">
        <v>1</v>
      </c>
      <c r="AB77" s="8">
        <v>237566</v>
      </c>
    </row>
    <row r="78" spans="1:28" ht="38.25">
      <c r="A78" s="16"/>
      <c r="B78" s="14" t="s">
        <v>108</v>
      </c>
      <c r="C78" s="7">
        <v>2</v>
      </c>
      <c r="D78" s="8">
        <v>524162.24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7">
        <v>2</v>
      </c>
      <c r="Z78" s="8">
        <v>524162.24</v>
      </c>
      <c r="AA78" s="9"/>
      <c r="AB78" s="9"/>
    </row>
    <row r="79" spans="1:28" ht="63.75">
      <c r="A79" s="14" t="s">
        <v>109</v>
      </c>
      <c r="B79" s="14" t="s">
        <v>110</v>
      </c>
      <c r="C79" s="7">
        <v>1</v>
      </c>
      <c r="D79" s="8">
        <v>457340.85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7">
        <v>1</v>
      </c>
      <c r="Z79" s="8">
        <v>457340.85</v>
      </c>
      <c r="AA79" s="9"/>
      <c r="AB79" s="9"/>
    </row>
    <row r="80" spans="1:28">
      <c r="A80" s="2" t="s">
        <v>19</v>
      </c>
      <c r="B80" s="2" t="s">
        <v>111</v>
      </c>
      <c r="C80" s="3">
        <v>1</v>
      </c>
      <c r="D80" s="4">
        <v>173786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3">
        <v>1</v>
      </c>
      <c r="T80" s="4">
        <v>173786</v>
      </c>
      <c r="U80" s="5"/>
      <c r="V80" s="5"/>
      <c r="W80" s="5"/>
      <c r="X80" s="5"/>
      <c r="Y80" s="5"/>
      <c r="Z80" s="5"/>
      <c r="AA80" s="5"/>
      <c r="AB80" s="5"/>
    </row>
    <row r="81" spans="1:28" ht="25.5">
      <c r="A81" s="14" t="s">
        <v>112</v>
      </c>
      <c r="B81" s="14" t="s">
        <v>113</v>
      </c>
      <c r="C81" s="7">
        <v>1</v>
      </c>
      <c r="D81" s="8">
        <v>173786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7">
        <v>1</v>
      </c>
      <c r="T81" s="8">
        <v>173786</v>
      </c>
      <c r="U81" s="9"/>
      <c r="V81" s="9"/>
      <c r="W81" s="9"/>
      <c r="X81" s="9"/>
      <c r="Y81" s="9"/>
      <c r="Z81" s="9"/>
      <c r="AA81" s="9"/>
      <c r="AB81" s="9"/>
    </row>
    <row r="82" spans="1:28">
      <c r="A82" s="2" t="s">
        <v>19</v>
      </c>
      <c r="B82" s="2" t="s">
        <v>114</v>
      </c>
      <c r="C82" s="3">
        <v>6</v>
      </c>
      <c r="D82" s="4">
        <v>1675812.01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3">
        <v>1</v>
      </c>
      <c r="P82" s="4">
        <v>254887</v>
      </c>
      <c r="Q82" s="5"/>
      <c r="R82" s="5"/>
      <c r="S82" s="5"/>
      <c r="T82" s="5"/>
      <c r="U82" s="5"/>
      <c r="V82" s="5"/>
      <c r="W82" s="5"/>
      <c r="X82" s="5"/>
      <c r="Y82" s="3">
        <v>5</v>
      </c>
      <c r="Z82" s="4">
        <v>1420925.01</v>
      </c>
      <c r="AA82" s="5"/>
      <c r="AB82" s="5"/>
    </row>
    <row r="83" spans="1:28" ht="63.75">
      <c r="A83" s="14" t="s">
        <v>115</v>
      </c>
      <c r="B83" s="14" t="s">
        <v>35</v>
      </c>
      <c r="C83" s="7">
        <v>5</v>
      </c>
      <c r="D83" s="8">
        <v>1402794.2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7">
        <v>1</v>
      </c>
      <c r="P83" s="8">
        <v>254887</v>
      </c>
      <c r="Q83" s="9"/>
      <c r="R83" s="9"/>
      <c r="S83" s="9"/>
      <c r="T83" s="9"/>
      <c r="U83" s="9"/>
      <c r="V83" s="9"/>
      <c r="W83" s="9"/>
      <c r="X83" s="9"/>
      <c r="Y83" s="7">
        <v>4</v>
      </c>
      <c r="Z83" s="8">
        <v>1147907.2</v>
      </c>
      <c r="AA83" s="9"/>
      <c r="AB83" s="9"/>
    </row>
    <row r="84" spans="1:28" ht="63.75">
      <c r="A84" s="14" t="s">
        <v>34</v>
      </c>
      <c r="B84" s="14" t="s">
        <v>35</v>
      </c>
      <c r="C84" s="7">
        <v>1</v>
      </c>
      <c r="D84" s="8">
        <v>273017.81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7">
        <v>1</v>
      </c>
      <c r="Z84" s="8">
        <v>273017.81</v>
      </c>
      <c r="AA84" s="9"/>
      <c r="AB84" s="9"/>
    </row>
    <row r="85" spans="1:28">
      <c r="A85" s="10" t="s">
        <v>19</v>
      </c>
      <c r="B85" s="10" t="s">
        <v>116</v>
      </c>
      <c r="C85" s="11">
        <v>361</v>
      </c>
      <c r="D85" s="12">
        <v>112696823.84999999</v>
      </c>
      <c r="E85" s="11">
        <v>1</v>
      </c>
      <c r="F85" s="12">
        <v>270080</v>
      </c>
      <c r="G85" s="11">
        <v>2</v>
      </c>
      <c r="H85" s="12">
        <v>595776</v>
      </c>
      <c r="I85" s="11">
        <v>1</v>
      </c>
      <c r="J85" s="12">
        <v>196603</v>
      </c>
      <c r="K85" s="11">
        <v>9</v>
      </c>
      <c r="L85" s="12">
        <v>1909714</v>
      </c>
      <c r="M85" s="11">
        <v>79</v>
      </c>
      <c r="N85" s="12">
        <v>19803634</v>
      </c>
      <c r="O85" s="11">
        <v>2</v>
      </c>
      <c r="P85" s="12">
        <v>525064</v>
      </c>
      <c r="Q85" s="11">
        <v>1</v>
      </c>
      <c r="R85" s="12">
        <v>132634</v>
      </c>
      <c r="S85" s="11">
        <v>5</v>
      </c>
      <c r="T85" s="12">
        <v>1239345</v>
      </c>
      <c r="U85" s="11">
        <v>2</v>
      </c>
      <c r="V85" s="12">
        <v>466592</v>
      </c>
      <c r="W85" s="11">
        <v>1</v>
      </c>
      <c r="X85" s="12">
        <v>255877</v>
      </c>
      <c r="Y85" s="11">
        <v>248</v>
      </c>
      <c r="Z85" s="12">
        <v>84627336.849999994</v>
      </c>
      <c r="AA85" s="11">
        <v>10</v>
      </c>
      <c r="AB85" s="12">
        <v>2674168</v>
      </c>
    </row>
    <row r="86" spans="1:28" ht="0" hidden="1" customHeight="1"/>
    <row r="90" spans="1:28">
      <c r="A90" s="22"/>
      <c r="B90" s="22"/>
      <c r="C90" s="22"/>
      <c r="D90" s="22"/>
    </row>
    <row r="91" spans="1:28" ht="15.75" thickBot="1">
      <c r="A91" s="23" t="s">
        <v>118</v>
      </c>
      <c r="B91" s="29"/>
      <c r="C91" s="23"/>
      <c r="D91" s="22"/>
    </row>
    <row r="92" spans="1:28" ht="15.75" thickBot="1">
      <c r="A92" s="24" t="s">
        <v>119</v>
      </c>
      <c r="B92" s="31">
        <v>278</v>
      </c>
      <c r="C92" s="33">
        <v>85862148.5</v>
      </c>
      <c r="D92" s="22"/>
    </row>
    <row r="93" spans="1:28" ht="15.75" thickBot="1">
      <c r="A93" s="25" t="s">
        <v>120</v>
      </c>
      <c r="B93" s="28">
        <v>83</v>
      </c>
      <c r="C93" s="34" t="s">
        <v>122</v>
      </c>
      <c r="D93" s="30"/>
    </row>
    <row r="94" spans="1:28" ht="15.75" thickBot="1">
      <c r="A94" s="26" t="s">
        <v>121</v>
      </c>
      <c r="B94" s="31">
        <f>B92+B93</f>
        <v>361</v>
      </c>
      <c r="C94" s="35" t="s">
        <v>123</v>
      </c>
      <c r="D94" s="30"/>
    </row>
    <row r="95" spans="1:28">
      <c r="A95" s="23"/>
      <c r="B95" s="32"/>
      <c r="C95" s="36"/>
      <c r="D95" s="22"/>
    </row>
    <row r="96" spans="1:28">
      <c r="A96" s="22"/>
      <c r="B96" s="27"/>
      <c r="C96" s="37"/>
      <c r="D96" s="22"/>
    </row>
    <row r="97" spans="1:4">
      <c r="A97" s="22"/>
      <c r="B97" s="22"/>
      <c r="C97" s="22"/>
      <c r="D97" s="22"/>
    </row>
  </sheetData>
  <mergeCells count="26">
    <mergeCell ref="A67:A68"/>
    <mergeCell ref="A71:A72"/>
    <mergeCell ref="A73:A74"/>
    <mergeCell ref="A77:A78"/>
    <mergeCell ref="A29:A30"/>
    <mergeCell ref="A50:A53"/>
    <mergeCell ref="A54:A56"/>
    <mergeCell ref="A59:A60"/>
    <mergeCell ref="A62:A64"/>
    <mergeCell ref="A65:A66"/>
    <mergeCell ref="U2:V2"/>
    <mergeCell ref="W2:X2"/>
    <mergeCell ref="Y2:Z2"/>
    <mergeCell ref="AA2:AB2"/>
    <mergeCell ref="A10:A11"/>
    <mergeCell ref="A21:A22"/>
    <mergeCell ref="A1:T1"/>
    <mergeCell ref="A2:D2"/>
    <mergeCell ref="E2:F2"/>
    <mergeCell ref="G2:H2"/>
    <mergeCell ref="I2:J2"/>
    <mergeCell ref="K2:L2"/>
    <mergeCell ref="M2:N2"/>
    <mergeCell ref="O2:P2"/>
    <mergeCell ref="Q2:R2"/>
    <mergeCell ref="S2:T2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 вмп</vt:lpstr>
      <vt:lpstr>04 вмп (2)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Булушева Татьяна Викторовна</dc:creator>
  <cp:lastModifiedBy>Bulusheva</cp:lastModifiedBy>
  <dcterms:created xsi:type="dcterms:W3CDTF">2026-05-29T06:41:32Z</dcterms:created>
  <dcterms:modified xsi:type="dcterms:W3CDTF">2026-05-29T06:48:45Z</dcterms:modified>
</cp:coreProperties>
</file>