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570" windowWidth="25320" windowHeight="12270"/>
  </bookViews>
  <sheets>
    <sheet name="№ 21 КТ, МРТ, Коронарография" sheetId="1" r:id="rId1"/>
  </sheets>
  <definedNames>
    <definedName name="_xlnm._FilterDatabase" localSheetId="0" hidden="1">'№ 21 КТ, МРТ, Коронарография'!$A$8:$E$8</definedName>
    <definedName name="_xlnm.Print_Titles" localSheetId="0">'№ 21 КТ, МРТ, Коронарография'!$7:$8</definedName>
  </definedNames>
  <calcPr calcId="152511"/>
</workbook>
</file>

<file path=xl/calcChain.xml><?xml version="1.0" encoding="utf-8"?>
<calcChain xmlns="http://schemas.openxmlformats.org/spreadsheetml/2006/main">
  <c r="E9" i="1" l="1"/>
  <c r="D9" i="1"/>
  <c r="E194" i="1" l="1"/>
  <c r="D194" i="1"/>
  <c r="E191" i="1"/>
  <c r="D191" i="1"/>
  <c r="E128" i="1"/>
  <c r="D128" i="1"/>
  <c r="E94" i="1"/>
  <c r="D94" i="1"/>
  <c r="E40" i="1"/>
  <c r="D40" i="1"/>
  <c r="E11" i="1"/>
  <c r="D11" i="1"/>
</calcChain>
</file>

<file path=xl/sharedStrings.xml><?xml version="1.0" encoding="utf-8"?>
<sst xmlns="http://schemas.openxmlformats.org/spreadsheetml/2006/main" count="573" uniqueCount="572">
  <si>
    <t xml:space="preserve">A05.01.002     </t>
  </si>
  <si>
    <t xml:space="preserve">Магнитно-резонансная томография мягких тканей          </t>
  </si>
  <si>
    <t xml:space="preserve">A05.01.002.001 </t>
  </si>
  <si>
    <t xml:space="preserve">Магнитно-резонансная томография мягких тканей с контрастированием       </t>
  </si>
  <si>
    <t xml:space="preserve">A05.02.002     </t>
  </si>
  <si>
    <t xml:space="preserve">Магнитно-резонансная томография мышечной системы       </t>
  </si>
  <si>
    <t xml:space="preserve">A05.03.001     </t>
  </si>
  <si>
    <t>Магнитно-резонансная томография костной ткани (одна область)</t>
  </si>
  <si>
    <t xml:space="preserve">A05.03.002     </t>
  </si>
  <si>
    <t>Магнитно-резонансная томография позвоночника (один отдел)</t>
  </si>
  <si>
    <t xml:space="preserve">A05.03.002.001 </t>
  </si>
  <si>
    <t xml:space="preserve">Магнитно-резонансная томография позвоночника с контрастированием (один отдел)           </t>
  </si>
  <si>
    <t xml:space="preserve">A05.03.003     </t>
  </si>
  <si>
    <t xml:space="preserve">Магнитно-резонансная томография основания черепа       </t>
  </si>
  <si>
    <t xml:space="preserve">A05.03.003.001 </t>
  </si>
  <si>
    <t>Магнитно-резонансная томография основания черепа с ангиографией</t>
  </si>
  <si>
    <t xml:space="preserve">A05.04.001     </t>
  </si>
  <si>
    <t xml:space="preserve">Магнитно-резонансная томография суставов (один сустав) </t>
  </si>
  <si>
    <t xml:space="preserve">A05.04.001.001 </t>
  </si>
  <si>
    <t xml:space="preserve">Магнитно-резонансная томография суставов (один сустав) с контрастированием  </t>
  </si>
  <si>
    <t xml:space="preserve">A05.08.001     </t>
  </si>
  <si>
    <t xml:space="preserve">Магнитно-резонансная томография околоносовых пазух     </t>
  </si>
  <si>
    <t xml:space="preserve">A05.08.002     </t>
  </si>
  <si>
    <t xml:space="preserve">Магнитно-резонансная томография гортаноглотки          </t>
  </si>
  <si>
    <t xml:space="preserve">A05.08.003     </t>
  </si>
  <si>
    <t xml:space="preserve">A05.09.001     </t>
  </si>
  <si>
    <t xml:space="preserve">Магнитно-резонансная томография легких                 </t>
  </si>
  <si>
    <t xml:space="preserve">A05.10.009     </t>
  </si>
  <si>
    <t xml:space="preserve">A05.10.009.001 </t>
  </si>
  <si>
    <t xml:space="preserve">Магнитно-резонансная томография сердца с  контрастированием              </t>
  </si>
  <si>
    <t xml:space="preserve">A05.11.001     </t>
  </si>
  <si>
    <t xml:space="preserve">Магнитно-резонансная томография средостения            </t>
  </si>
  <si>
    <t xml:space="preserve">A05.12.004     </t>
  </si>
  <si>
    <t xml:space="preserve">Магнитно-резонансная артериография (одна область)      </t>
  </si>
  <si>
    <t xml:space="preserve">A05.12.005     </t>
  </si>
  <si>
    <t xml:space="preserve">Магнитно-резонансная венография (одна область)         </t>
  </si>
  <si>
    <t xml:space="preserve">A05.12.006     </t>
  </si>
  <si>
    <t>Магнитно-резонансная ангиография с контрастированием   (одна область)</t>
  </si>
  <si>
    <t>Магнитно-резонансная томография органов брюшной полости</t>
  </si>
  <si>
    <t xml:space="preserve">A05.14.002     </t>
  </si>
  <si>
    <t xml:space="preserve">Магнитно-резонансная холангиография                    </t>
  </si>
  <si>
    <t xml:space="preserve">A05.15.001     </t>
  </si>
  <si>
    <t xml:space="preserve">Магнитно-резонансная томография поджелудочной железы   </t>
  </si>
  <si>
    <t xml:space="preserve">A05.15.002     </t>
  </si>
  <si>
    <t xml:space="preserve">Магнитно-резонансная холангиопанкреатография           </t>
  </si>
  <si>
    <t xml:space="preserve">A05.23.009     </t>
  </si>
  <si>
    <t xml:space="preserve">Магнитно-резонансная томография головного мозга        </t>
  </si>
  <si>
    <t xml:space="preserve">A05.23.009.001 </t>
  </si>
  <si>
    <t xml:space="preserve">Магнитно-резонансная томография головного мозга с контрастированием       </t>
  </si>
  <si>
    <t xml:space="preserve">A05.23.009.002 </t>
  </si>
  <si>
    <t xml:space="preserve">A05.23.009.003 </t>
  </si>
  <si>
    <t xml:space="preserve">Магнитно-резонансная перфузия головного мозга          </t>
  </si>
  <si>
    <t xml:space="preserve">A05.23.009.004 </t>
  </si>
  <si>
    <t xml:space="preserve">Магнитно-резонансная диффузия головного мозга          </t>
  </si>
  <si>
    <t xml:space="preserve">A05.23.009.005 </t>
  </si>
  <si>
    <t xml:space="preserve">Магнитно-резонансная ликворография головного мозга     </t>
  </si>
  <si>
    <t xml:space="preserve">A05.23.009.006 </t>
  </si>
  <si>
    <t xml:space="preserve">Магнитно-резонансная томография головного мозга топометрическая         </t>
  </si>
  <si>
    <t xml:space="preserve">A05.23.009.007 </t>
  </si>
  <si>
    <t xml:space="preserve">Магнитно-резонансная томография головного мозга с контрастированием топометрическая     </t>
  </si>
  <si>
    <t xml:space="preserve">A05.23.009.008 </t>
  </si>
  <si>
    <t xml:space="preserve">A05.23.009.010 </t>
  </si>
  <si>
    <t xml:space="preserve">Магнитно-резонансная томография спинного мозга (один отдел) </t>
  </si>
  <si>
    <t xml:space="preserve">A05.23.009.011 </t>
  </si>
  <si>
    <t xml:space="preserve">Магнитно-резонансная томография спинного мозга с контрастированием (один отдел)      </t>
  </si>
  <si>
    <t xml:space="preserve">A05.23.009.012 </t>
  </si>
  <si>
    <t xml:space="preserve">Магнитно-резонансная перфузия спинного мозга (один отдел)      </t>
  </si>
  <si>
    <t xml:space="preserve">A05.23.009.013 </t>
  </si>
  <si>
    <t xml:space="preserve">Магнитно-резонансная диффузия спинного мозга (один отдел)  </t>
  </si>
  <si>
    <t xml:space="preserve">A05.23.009.014 </t>
  </si>
  <si>
    <t>Магнитно-резонансная ликворография спинного мозга (один одел)</t>
  </si>
  <si>
    <t xml:space="preserve">A05.23.009.015 </t>
  </si>
  <si>
    <t xml:space="preserve">Магнитно-резонансная томография спинного мозга с контрастированием топометрическая (один отдел)        </t>
  </si>
  <si>
    <t xml:space="preserve">A05.23.009.016 </t>
  </si>
  <si>
    <t xml:space="preserve">Магнитно-резонансная томография спинного мозга фазовоконтрастная (один отдел)         </t>
  </si>
  <si>
    <t xml:space="preserve">A05.26.008     </t>
  </si>
  <si>
    <t xml:space="preserve">Магнитно-резонансная томография глазницы               </t>
  </si>
  <si>
    <t xml:space="preserve">A05.28.002      </t>
  </si>
  <si>
    <t xml:space="preserve">Магнитно-резонансная томография почек                  </t>
  </si>
  <si>
    <t xml:space="preserve">A05.30.004     </t>
  </si>
  <si>
    <t xml:space="preserve">Магнитно-резонансная томография органов малого таза    </t>
  </si>
  <si>
    <t xml:space="preserve">A05.30.004.001 </t>
  </si>
  <si>
    <t xml:space="preserve">Магнитно-резонансная томография органов малого таза с  внутривенным контрастированием </t>
  </si>
  <si>
    <t xml:space="preserve">A05.30.005     </t>
  </si>
  <si>
    <t xml:space="preserve">A05.30.005.001 </t>
  </si>
  <si>
    <t xml:space="preserve">A05.30.006     </t>
  </si>
  <si>
    <t xml:space="preserve">Магнитно-резонансная томография органов грудной клетки </t>
  </si>
  <si>
    <t xml:space="preserve">A05.30.006.001 </t>
  </si>
  <si>
    <t>Магнитно-резонансная томография органов грудной клетки с внутривенным контрастированием</t>
  </si>
  <si>
    <t xml:space="preserve">A05.30.007     </t>
  </si>
  <si>
    <t xml:space="preserve">Магнитно-резонансная томография забрюшинного пространства            </t>
  </si>
  <si>
    <t xml:space="preserve">A05.30.007.001 </t>
  </si>
  <si>
    <t xml:space="preserve">Магнитно-резонансная томография забрюшинного пространства с внутривенным контрастированием           </t>
  </si>
  <si>
    <t xml:space="preserve">A05.30.008     </t>
  </si>
  <si>
    <t xml:space="preserve">Магнитно-резонансная томография шеи                    </t>
  </si>
  <si>
    <t xml:space="preserve">A05.30.008.001 </t>
  </si>
  <si>
    <t xml:space="preserve">Магнитно-резонансная томография шеи с внутривенным контрастированием     </t>
  </si>
  <si>
    <t xml:space="preserve">A05.30.009     </t>
  </si>
  <si>
    <t xml:space="preserve">Топометрия магнитно-резонансно-томографическая         </t>
  </si>
  <si>
    <t xml:space="preserve">A05.30.010     </t>
  </si>
  <si>
    <t xml:space="preserve">A05.30.010.001 </t>
  </si>
  <si>
    <t>Магнитно-резонансная томография лицевого отдела черепа с внутривенным контрастированием</t>
  </si>
  <si>
    <t xml:space="preserve">A05.30.011     </t>
  </si>
  <si>
    <t xml:space="preserve">Магнитно-резонансная томография верхней конечности     </t>
  </si>
  <si>
    <t xml:space="preserve">A05.30.011.001 </t>
  </si>
  <si>
    <t xml:space="preserve">Магнитно-резонансная томография верхней конечности с внутривенным контрастированием   </t>
  </si>
  <si>
    <t xml:space="preserve">A05.30.012     </t>
  </si>
  <si>
    <t xml:space="preserve">Магнитно-резонансная томография нижней конечности      </t>
  </si>
  <si>
    <t xml:space="preserve">A05.30.012.001 </t>
  </si>
  <si>
    <t xml:space="preserve">Магнитно-резонансная томография нижней конечности с внутривенным контрастированием    </t>
  </si>
  <si>
    <t xml:space="preserve">A05.30.013     </t>
  </si>
  <si>
    <t xml:space="preserve">Магнитно-резонансная томография малого таза с  применением ректального датчика         </t>
  </si>
  <si>
    <t xml:space="preserve">A06.01.001     </t>
  </si>
  <si>
    <t xml:space="preserve">Компьютерная томография мягких тканей                  </t>
  </si>
  <si>
    <t xml:space="preserve">A06.03.002     </t>
  </si>
  <si>
    <t xml:space="preserve">A06.03.002.004 </t>
  </si>
  <si>
    <t xml:space="preserve">A06.03.021.001 </t>
  </si>
  <si>
    <t xml:space="preserve">Компьютерная томография верхней конечности             </t>
  </si>
  <si>
    <t xml:space="preserve">A06.03.021.002 </t>
  </si>
  <si>
    <t xml:space="preserve">A06.03.021.003 </t>
  </si>
  <si>
    <t xml:space="preserve">Компьютерная томография верхней конечности с внутривенным болюсным контрастированием, мультипланарной и трехмерной реконструкцией           </t>
  </si>
  <si>
    <t xml:space="preserve">A06.03.036.001 </t>
  </si>
  <si>
    <t xml:space="preserve">Компьютерная томография нижней конечности              </t>
  </si>
  <si>
    <t xml:space="preserve">A06.03.036.002 </t>
  </si>
  <si>
    <t xml:space="preserve">Компьютерная томография нижней конечности с внутривенным болюсным контрастированием           </t>
  </si>
  <si>
    <t xml:space="preserve">A06.03.036.003 </t>
  </si>
  <si>
    <t xml:space="preserve">Компьютерная томография нижней конечности с внутривенным болюсным контрастированием, мультипланарной и трехмерной реконструкцией           </t>
  </si>
  <si>
    <t xml:space="preserve">A06.03.058     </t>
  </si>
  <si>
    <t xml:space="preserve">Компьютерная томография позвоночника (один отдел)      </t>
  </si>
  <si>
    <t xml:space="preserve">A06.03.058.001 </t>
  </si>
  <si>
    <t xml:space="preserve">A06.03.062     </t>
  </si>
  <si>
    <t xml:space="preserve">Компьютерная томография кости                          </t>
  </si>
  <si>
    <t xml:space="preserve">A06.04.015     </t>
  </si>
  <si>
    <t xml:space="preserve">Томография височно-нижнечелюстного сустава             </t>
  </si>
  <si>
    <t xml:space="preserve">A06.04.017     </t>
  </si>
  <si>
    <t xml:space="preserve">Компьютерная томография сустава                        </t>
  </si>
  <si>
    <t xml:space="preserve">A06.08.006     </t>
  </si>
  <si>
    <t xml:space="preserve">Томография придаточных пазух носа, гортани             </t>
  </si>
  <si>
    <t xml:space="preserve">A06.08.007     </t>
  </si>
  <si>
    <t>Компьютерная томография придаточных пазух носа, гортани</t>
  </si>
  <si>
    <t xml:space="preserve">A06.08.007.001 </t>
  </si>
  <si>
    <t xml:space="preserve">Спиральная компьютерная томография гортани             </t>
  </si>
  <si>
    <t xml:space="preserve">A06.08.007.002 </t>
  </si>
  <si>
    <t xml:space="preserve">Компьютерная томография гортани с внутривенным болюсным контрастированием </t>
  </si>
  <si>
    <t xml:space="preserve">A06.08.007.003 </t>
  </si>
  <si>
    <t xml:space="preserve">Спиральная компьютерная томография придаточных пазух носа  </t>
  </si>
  <si>
    <t xml:space="preserve">A06.08.009     </t>
  </si>
  <si>
    <t>Компьютерная томография верхних дыхательных путей и шеи</t>
  </si>
  <si>
    <t xml:space="preserve">A06.08.009.001 </t>
  </si>
  <si>
    <t xml:space="preserve">Спиральная компьютерная томография шеи                 </t>
  </si>
  <si>
    <t xml:space="preserve">A06.08.009.002 </t>
  </si>
  <si>
    <t xml:space="preserve">Компьютерная томография шеи с внутривенным болюсным контрастированием   </t>
  </si>
  <si>
    <t xml:space="preserve">A06.08.009.003 </t>
  </si>
  <si>
    <t xml:space="preserve">Компьютерная томография шеи с внутривенным болюсным контрастированием, мультипланарной и трехмерной реконструкцией   </t>
  </si>
  <si>
    <t xml:space="preserve">A06.09.005.002 </t>
  </si>
  <si>
    <t xml:space="preserve">Компьютерная томография органов грудной полости с внутривенным болюсным контрастированием       </t>
  </si>
  <si>
    <t xml:space="preserve">A06.09.008     </t>
  </si>
  <si>
    <t xml:space="preserve">Томография легких                                       </t>
  </si>
  <si>
    <t xml:space="preserve">A06.10.009     </t>
  </si>
  <si>
    <t xml:space="preserve">Компьютерная томография сердца                         </t>
  </si>
  <si>
    <t xml:space="preserve">A06.12.001.001 </t>
  </si>
  <si>
    <t xml:space="preserve">A06.12.001.002 </t>
  </si>
  <si>
    <t xml:space="preserve">A06.12.050     </t>
  </si>
  <si>
    <t xml:space="preserve">Компьютерно-томографическая ангиография одной анатомической области         </t>
  </si>
  <si>
    <t xml:space="preserve">A06.16.002     </t>
  </si>
  <si>
    <t xml:space="preserve">Компьютерная томография пищевода с пероральным контрастированием        </t>
  </si>
  <si>
    <t xml:space="preserve">A06.20.002     </t>
  </si>
  <si>
    <t xml:space="preserve">Компьютерная томография органов малого таза у женщин   </t>
  </si>
  <si>
    <t xml:space="preserve">A06.20.002.001 </t>
  </si>
  <si>
    <t>Спиральная компьютерная томография органов малого таза у женщин</t>
  </si>
  <si>
    <t xml:space="preserve">A06.20.002.002 </t>
  </si>
  <si>
    <t>Спиральная компьютерная томография органов малого таза у женщин с внутривенным болюсным контрастированием</t>
  </si>
  <si>
    <t xml:space="preserve">A06.20.002.003 </t>
  </si>
  <si>
    <t>Компьютерная томография органов малого таза у женщин с контрастированием</t>
  </si>
  <si>
    <t xml:space="preserve">A06.20.002.004 </t>
  </si>
  <si>
    <t>Компьютерная томография органов малого таза у женщин с внутривенным болюсным контрастированием, мультипланарной и трехмерной реконструкцией</t>
  </si>
  <si>
    <t xml:space="preserve">A06.21.003     </t>
  </si>
  <si>
    <t xml:space="preserve">Компьютерная томография органов таза у мужчин          </t>
  </si>
  <si>
    <t xml:space="preserve">A06.21.003.001 </t>
  </si>
  <si>
    <t xml:space="preserve">Спиральная компьютерная томография органов таза у мужчин      </t>
  </si>
  <si>
    <t xml:space="preserve">A06.21.003.002 </t>
  </si>
  <si>
    <t xml:space="preserve">Спиральная компьютерная томография органов таза у мужчин с внутривенным болюсным контрастированием      </t>
  </si>
  <si>
    <t xml:space="preserve">A06.21.003.003 </t>
  </si>
  <si>
    <t xml:space="preserve">Компьютерная томография органов таза у мужчин с контрастированием       </t>
  </si>
  <si>
    <t xml:space="preserve">A06.23.004     </t>
  </si>
  <si>
    <t xml:space="preserve">A06.23.004.001 </t>
  </si>
  <si>
    <t xml:space="preserve">A06.23.004.002 </t>
  </si>
  <si>
    <t xml:space="preserve">A06.23.007     </t>
  </si>
  <si>
    <t xml:space="preserve">Компьютерно-томографическая вентрикулография           </t>
  </si>
  <si>
    <t xml:space="preserve">A06.23.008     </t>
  </si>
  <si>
    <t xml:space="preserve">Компьютерно-томографическая цистернография             </t>
  </si>
  <si>
    <t xml:space="preserve">A06.25.003     </t>
  </si>
  <si>
    <t xml:space="preserve">Компьютерная томография височной кости                 </t>
  </si>
  <si>
    <t xml:space="preserve">A06.26.006     </t>
  </si>
  <si>
    <t xml:space="preserve">Компьютерная томография глазницы                       </t>
  </si>
  <si>
    <t xml:space="preserve">A06.28.009     </t>
  </si>
  <si>
    <t xml:space="preserve">A06.28.009.001 </t>
  </si>
  <si>
    <t xml:space="preserve">A06.28.009.002 </t>
  </si>
  <si>
    <t xml:space="preserve">Спиральная компьютерная томография почек и  надпочечников           </t>
  </si>
  <si>
    <t xml:space="preserve">A06.30.005     </t>
  </si>
  <si>
    <t xml:space="preserve">Компьютерная томография органов брюшной полости        </t>
  </si>
  <si>
    <t xml:space="preserve">A06.30.005.001 </t>
  </si>
  <si>
    <t xml:space="preserve">Компьютерная томография органов брюшной полости и забрюшинного пространства       </t>
  </si>
  <si>
    <t xml:space="preserve">A06.30.005.002 </t>
  </si>
  <si>
    <t xml:space="preserve">Компьютерная томография органов брюшной полости и забрюшинного пространства с внутривенным болюсным  контрастированием   </t>
  </si>
  <si>
    <t xml:space="preserve">A06.30.005.003 </t>
  </si>
  <si>
    <t xml:space="preserve">Компьютерная томография органов брюшной полости с внутривенным болюсным контрастированием      </t>
  </si>
  <si>
    <t xml:space="preserve">A06.30.007     </t>
  </si>
  <si>
    <t xml:space="preserve">Компьютерная томография забрюшинного пространства      </t>
  </si>
  <si>
    <t xml:space="preserve">A06.30.007.002 </t>
  </si>
  <si>
    <t xml:space="preserve">Компьютерная томография забрюшинного пространства с внутривенным болюсным контрастированием     </t>
  </si>
  <si>
    <t xml:space="preserve">A06.30.005.004 </t>
  </si>
  <si>
    <t xml:space="preserve">Спиральная компьютерная томография органов брюшной полости с внутривенным болюсным контрастированием, мультипланарной и трехмерной реконструкцией   </t>
  </si>
  <si>
    <t>A05.03.004</t>
  </si>
  <si>
    <t>Магнитно-резонансная томография лицевого отдела черепа</t>
  </si>
  <si>
    <t>A05.03.004.001</t>
  </si>
  <si>
    <t>Магнитно-резонансная томография преддверно-улиткового органа</t>
  </si>
  <si>
    <t>A05.08.004</t>
  </si>
  <si>
    <t>Магнитно-резонансная томография носоротоглотки</t>
  </si>
  <si>
    <t>Магнитно-резонансная томография сердца и магистральных сосудов</t>
  </si>
  <si>
    <t>A05.12.007</t>
  </si>
  <si>
    <t>Магнитно-резонансная ангиография (одна область)</t>
  </si>
  <si>
    <t>A05.17.001</t>
  </si>
  <si>
    <t>Магнитно-резонансная томография тонкой кишки</t>
  </si>
  <si>
    <t>A05.17.001.001</t>
  </si>
  <si>
    <t>Магнитно-резонансная томография тонкой кишки с контрастированием</t>
  </si>
  <si>
    <t>A05.18.001</t>
  </si>
  <si>
    <t>Магнитно-резонансная томография толстой кишки</t>
  </si>
  <si>
    <t>A05.18.001.001</t>
  </si>
  <si>
    <t>Магнитно-резонансная томография толстой кишки с контрастированием</t>
  </si>
  <si>
    <t>A05.20.003</t>
  </si>
  <si>
    <t>Магнитно-резонансная томография молочной железы</t>
  </si>
  <si>
    <t>A05.20.003.001</t>
  </si>
  <si>
    <t>Магнитно-резонансная томография молочной железы с контрастированием</t>
  </si>
  <si>
    <t>A05.21.001</t>
  </si>
  <si>
    <t>Магнитно-резонансная томография мошонки</t>
  </si>
  <si>
    <t>A05.21.001.001</t>
  </si>
  <si>
    <t>Магнитно-резонансная томография мошонки с контрастированием</t>
  </si>
  <si>
    <t>A05.22.001</t>
  </si>
  <si>
    <t>Магнитно-резонансная томография надпочечников</t>
  </si>
  <si>
    <t>A05.22.001.001</t>
  </si>
  <si>
    <t>Магнитно-резонансная томография надпочечников с контрастированием</t>
  </si>
  <si>
    <t>A05.22.002</t>
  </si>
  <si>
    <t>Магнитно-резонансная томография гипофиза</t>
  </si>
  <si>
    <t>A05.22.002.001</t>
  </si>
  <si>
    <t>Магнитно-резонансная томография гипофиза с контрастированием</t>
  </si>
  <si>
    <t>Магнитно-резонансная томография головного мозга функциональная</t>
  </si>
  <si>
    <t>Магнитно-резонансная ангиография интракарниальных сосудов</t>
  </si>
  <si>
    <t>A05.26.008.001</t>
  </si>
  <si>
    <t>Магнитно-резонансная томография глазниц с контрастированием</t>
  </si>
  <si>
    <t>A05.28.002.001</t>
  </si>
  <si>
    <t>Магнитно-резонансная томография почек с контрастированием</t>
  </si>
  <si>
    <t>A05.28.003</t>
  </si>
  <si>
    <t>Магнитно-резонансная томография урография</t>
  </si>
  <si>
    <t>A05.28.003.001</t>
  </si>
  <si>
    <t>Магнитно-резонансная томография урография с контрастированием</t>
  </si>
  <si>
    <t>Магнитно-резонансная томография органов брюшной полости с внутривенным контрастированием</t>
  </si>
  <si>
    <t>Магнитно-резонансная томография мягких тканей головы</t>
  </si>
  <si>
    <t>Магнитно-резонансная томография мягких тканей головы с внутривенным контрастированием</t>
  </si>
  <si>
    <t>A05.30.011.002</t>
  </si>
  <si>
    <t>Магнитно-резонансная томография кисти</t>
  </si>
  <si>
    <t>A05.30.012.002</t>
  </si>
  <si>
    <t>Магнитно-резонансная томография стопы</t>
  </si>
  <si>
    <t>A06.01.001.001</t>
  </si>
  <si>
    <t>Компьютерная томография мягких тканей с контрастированием</t>
  </si>
  <si>
    <t>Компьютерная томография лицевого отдела черепа</t>
  </si>
  <si>
    <t>Компьютерно-томографическое перфузионное исследование лицевого отдела черепа</t>
  </si>
  <si>
    <t>A06.03.002.005</t>
  </si>
  <si>
    <t>Компьютерная томография лицевого отдела черепа с внутривенным болюсным контрастированием</t>
  </si>
  <si>
    <t>A06.03.002.006</t>
  </si>
  <si>
    <t>Компьютерная томография лицевого отдела черепа с внутривенным болюсным контрастированием, мультипланарной и трехмерной реконструкцией</t>
  </si>
  <si>
    <t>Компьютерная томография позвоночника с мультипланарной и трехмерной реконструкцией</t>
  </si>
  <si>
    <t>A06.03.058.003</t>
  </si>
  <si>
    <t>Компьютерная томография позвоночника с внутривенным контрастированием (один отдел)</t>
  </si>
  <si>
    <t>A06.03.067</t>
  </si>
  <si>
    <t>Компьютерная томография грудины с мультипланарной и трехмерной реконструкцией</t>
  </si>
  <si>
    <t>A06.03.068</t>
  </si>
  <si>
    <t>Компьютерная томография ребер с мультипланарной и трехмерной реконструкцией</t>
  </si>
  <si>
    <t>A06.03.069</t>
  </si>
  <si>
    <t>Компьютерная томография костей таза</t>
  </si>
  <si>
    <t>A06.04.020</t>
  </si>
  <si>
    <t>Компьютерная томография височно-нижнечелюстных суставов</t>
  </si>
  <si>
    <t>A06.07.004.001</t>
  </si>
  <si>
    <t>Спиральная компьютерная ортопантомография</t>
  </si>
  <si>
    <t>A06.07.013</t>
  </si>
  <si>
    <t>Компьютерная томография челюстно-лицевой области</t>
  </si>
  <si>
    <t>A06.08.007.004</t>
  </si>
  <si>
    <t>Компьютерная томография придаточных пазух носа с внутривенным болюсным контрастированием</t>
  </si>
  <si>
    <t>A06.09.005</t>
  </si>
  <si>
    <t>Компьютерная томография органов грудной полости</t>
  </si>
  <si>
    <t>A06.09.005.003</t>
  </si>
  <si>
    <t>Компьютерная томография грудной полости с внутривенным болюсным контрастированием, мультипланарной и трехмерной реконструкцией</t>
  </si>
  <si>
    <t>A06.09.008.001</t>
  </si>
  <si>
    <t>Спиральная компьютерная томография легких</t>
  </si>
  <si>
    <t>A06.09.011</t>
  </si>
  <si>
    <t>Компьютерная томография бронхов</t>
  </si>
  <si>
    <t>A06.10.009.001</t>
  </si>
  <si>
    <t>Компьютерная томография сердца с контрастированием</t>
  </si>
  <si>
    <t>A06.10.009.002</t>
  </si>
  <si>
    <t>Компьютерная томография левого предсердия и легочных вен</t>
  </si>
  <si>
    <t>A06.11.004</t>
  </si>
  <si>
    <t>Компьютерная томография средостения</t>
  </si>
  <si>
    <t>A06.11.004.001</t>
  </si>
  <si>
    <t>Компьютерная томография средостения с внутривенным болюсным контрастированием</t>
  </si>
  <si>
    <t>Компьютерно-томографическая ангиография грудной аорты</t>
  </si>
  <si>
    <t>Компьютерно-томографическая ангиография брюшной аорты</t>
  </si>
  <si>
    <t>A06.12.052</t>
  </si>
  <si>
    <t>Компьютерно-томографическая ангиография аорты</t>
  </si>
  <si>
    <t>A06.12.052.001</t>
  </si>
  <si>
    <t>Компьютерно-томографическая ангиография брюшной аорты и подвздошных сосудов</t>
  </si>
  <si>
    <t>A06.12.053</t>
  </si>
  <si>
    <t>Компьютерно-томографическая ангиография сосудов нижних конечностей</t>
  </si>
  <si>
    <t>A06.12.054</t>
  </si>
  <si>
    <t>Компьютерно-томографическая ангиография сосудов верхних конечностей</t>
  </si>
  <si>
    <t>A06.12.055</t>
  </si>
  <si>
    <t>Компьютерно-томографическая ангиография сосудов таза</t>
  </si>
  <si>
    <t>A06.12.056</t>
  </si>
  <si>
    <t>Компьютерно-томографическая ангиография сосудов головного мозга</t>
  </si>
  <si>
    <t>A06.12.057</t>
  </si>
  <si>
    <t>Компьютерно-томографическая ангиография легочных сосудов</t>
  </si>
  <si>
    <t>A06.12.058</t>
  </si>
  <si>
    <t>Компьютерно-томографическая ангиография брахиоцефальных артерий</t>
  </si>
  <si>
    <t>A06.12.058.001</t>
  </si>
  <si>
    <t>Компьютерно-томографическая ангиография внутричерепного сегмента брахиоцефальных артерий артерий Виллизиева круга)</t>
  </si>
  <si>
    <t>A06.17.007</t>
  </si>
  <si>
    <t>Компьютерная томография тонкой кишки с контрастированием</t>
  </si>
  <si>
    <t>A06.18.004</t>
  </si>
  <si>
    <t>Компьютерно-томографическая колоноскопия</t>
  </si>
  <si>
    <t>A06.18.004.001</t>
  </si>
  <si>
    <t>Компьютерно-томографическая колоноскопия с внутривенным болюсным контрастированием</t>
  </si>
  <si>
    <t>A06.18.004.002</t>
  </si>
  <si>
    <t>Компьютерная томография толстой кишки с ретроградным контрастированием</t>
  </si>
  <si>
    <t>A06.22.002</t>
  </si>
  <si>
    <t>Компьютерная томография надпочечников</t>
  </si>
  <si>
    <t>A06.22.002.001</t>
  </si>
  <si>
    <t>Компьютерная томография надпочечников с внутривенным болюсным контрастированием</t>
  </si>
  <si>
    <t>Компьютерная томография головного мозга</t>
  </si>
  <si>
    <t>Компьютерно-томографическая перфузия головного мозга</t>
  </si>
  <si>
    <t>Компьютерная томография мягких тканей головы контрастированием</t>
  </si>
  <si>
    <t>A06.23.004.006</t>
  </si>
  <si>
    <t>Компьютерная томография головного мозга с внутривенным контрастированием</t>
  </si>
  <si>
    <t>A06.23.004.007</t>
  </si>
  <si>
    <t>Компьютерная томография сосудов головного мозга с внутривенным болюсным контрастированием</t>
  </si>
  <si>
    <t>A06.25.003.002</t>
  </si>
  <si>
    <t>Компьютерная томография височной кости с внутривенным болюсным контрастированием</t>
  </si>
  <si>
    <t>Компьютерная томография почек и надпочечников</t>
  </si>
  <si>
    <t>Компьютерная томография почек и верхних мочевыводящих путей с внутривенным болюсным контрастированием</t>
  </si>
  <si>
    <t>А03.18.001</t>
  </si>
  <si>
    <t>A06.30.008.001</t>
  </si>
  <si>
    <t>Компьютерно-томографическая фистулография</t>
  </si>
  <si>
    <t>A06.30.013</t>
  </si>
  <si>
    <t>Компьютерно-томографическая перфузия органов грудной полости</t>
  </si>
  <si>
    <t>A06.30.014</t>
  </si>
  <si>
    <t>Компьютерно-томографическая перфузия органов брюшной полости и забрюшинного пространства</t>
  </si>
  <si>
    <t>A06.30.015</t>
  </si>
  <si>
    <t>Компьютерно-томографическая перфузия мягких тканей конечностей</t>
  </si>
  <si>
    <t xml:space="preserve">Компьютерная томография верхней конечности с внутривенным болюсным контрастированием </t>
  </si>
  <si>
    <t>№ строки</t>
  </si>
  <si>
    <t xml:space="preserve">Приложение № 21
к  строке 22  Уведомления об осуществлении деятельности в сфере  обязательного медицинского  страхования </t>
  </si>
  <si>
    <t>Сопроводительное письмо к уведомлению №____ от _____</t>
  </si>
  <si>
    <t>№__________________</t>
  </si>
  <si>
    <t>(номер по реестру) &lt;*&gt;</t>
  </si>
  <si>
    <t>(наименование медицинской организации)</t>
  </si>
  <si>
    <t>&lt;*&gt; За исключением медицинских организаций, ранее не осуществляющих деятельность в сфере обязательного медицинского страхования</t>
  </si>
  <si>
    <t>Руководитель медицинской организации</t>
  </si>
  <si>
    <t>МП</t>
  </si>
  <si>
    <t>Ответственное лицо:</t>
  </si>
  <si>
    <t>"___"_________________20__ г.</t>
  </si>
  <si>
    <t>тел. (____) ______________________</t>
  </si>
  <si>
    <t>&lt;**&gt;  с обязательным анестезиологическим пособием</t>
  </si>
  <si>
    <t>Колоноскопия &lt;**&gt;</t>
  </si>
  <si>
    <t xml:space="preserve">Количество диагностических услуг </t>
  </si>
  <si>
    <t xml:space="preserve">Код услуги в соответствии с номенклатурой медицинских услуг, утвержденной приказом Министерства здравоохранения Российской Федерации от 13.10.2017 №804н "Об утверждении номенклатуры медицинских услуг" </t>
  </si>
  <si>
    <t>Наименование диагностических услуг</t>
  </si>
  <si>
    <t>Финансирование, в тыс. руб.</t>
  </si>
  <si>
    <t>22.1</t>
  </si>
  <si>
    <t>22.2</t>
  </si>
  <si>
    <t>22.3</t>
  </si>
  <si>
    <t>22.4</t>
  </si>
  <si>
    <t>22.5</t>
  </si>
  <si>
    <t>22.7</t>
  </si>
  <si>
    <t>ВСЕГО</t>
  </si>
  <si>
    <t>в том числе:</t>
  </si>
  <si>
    <t>Итого по магнитно-резонансной томографии с контрастированием</t>
  </si>
  <si>
    <t>Итого по магнитно-резонансной томографии без контрастирования</t>
  </si>
  <si>
    <t>Итого по компьютерной томографии с контрастированием</t>
  </si>
  <si>
    <t>Итого по компьютерной томографии без контрастирования</t>
  </si>
  <si>
    <t>Итогопо компьютерной томографии грудной (брюшной) полости с внутривенным болюсным контрастированием, мультипланарной и трехмерной реконструкцией</t>
  </si>
  <si>
    <t>Итого по колоноскопии</t>
  </si>
  <si>
    <t>22.1.1</t>
  </si>
  <si>
    <t>22.1.2</t>
  </si>
  <si>
    <t>22.1.3</t>
  </si>
  <si>
    <t>22.1.4</t>
  </si>
  <si>
    <t>22.1.5</t>
  </si>
  <si>
    <t>22.1.6</t>
  </si>
  <si>
    <t>22.1.7</t>
  </si>
  <si>
    <t>22.1.8</t>
  </si>
  <si>
    <t>22.1.9</t>
  </si>
  <si>
    <t>22.1.10</t>
  </si>
  <si>
    <t>22.1.11</t>
  </si>
  <si>
    <t>22.1.12</t>
  </si>
  <si>
    <t>22.1.13</t>
  </si>
  <si>
    <t>22.1.14</t>
  </si>
  <si>
    <t>22.1.15</t>
  </si>
  <si>
    <t>22.1.16</t>
  </si>
  <si>
    <t>22.1.17</t>
  </si>
  <si>
    <t>22.1.18</t>
  </si>
  <si>
    <t>22.1.19</t>
  </si>
  <si>
    <t>22.1.20</t>
  </si>
  <si>
    <t>22.1.21</t>
  </si>
  <si>
    <t>22.1.22</t>
  </si>
  <si>
    <t>22.1.23</t>
  </si>
  <si>
    <t>22.1.24</t>
  </si>
  <si>
    <t>22.1.25</t>
  </si>
  <si>
    <t>22.1.26</t>
  </si>
  <si>
    <t>22.1.27</t>
  </si>
  <si>
    <t>22.1.28</t>
  </si>
  <si>
    <t>22.2.1</t>
  </si>
  <si>
    <t>22.2.2</t>
  </si>
  <si>
    <t>22.2.3</t>
  </si>
  <si>
    <t>22.2.4</t>
  </si>
  <si>
    <t>22.2.5</t>
  </si>
  <si>
    <t>22.2.6</t>
  </si>
  <si>
    <t>22.2.7</t>
  </si>
  <si>
    <t>22.2.8</t>
  </si>
  <si>
    <t>22.2.9</t>
  </si>
  <si>
    <t>22.2.10</t>
  </si>
  <si>
    <t>22.2.11</t>
  </si>
  <si>
    <t>22.2.12</t>
  </si>
  <si>
    <t>22.2.13</t>
  </si>
  <si>
    <t>22.2.14</t>
  </si>
  <si>
    <t>22.2.15</t>
  </si>
  <si>
    <t>22.2.16</t>
  </si>
  <si>
    <t>22.2.17</t>
  </si>
  <si>
    <t>22.2.18</t>
  </si>
  <si>
    <t>22.2.19</t>
  </si>
  <si>
    <t>22.2.20</t>
  </si>
  <si>
    <t>22.2.21</t>
  </si>
  <si>
    <t>22.2.22</t>
  </si>
  <si>
    <t>22.2.23</t>
  </si>
  <si>
    <t>22.2.24</t>
  </si>
  <si>
    <t>22.2.25</t>
  </si>
  <si>
    <t>22.2.26</t>
  </si>
  <si>
    <t>22.2.27</t>
  </si>
  <si>
    <t>22.2.28</t>
  </si>
  <si>
    <t>22.2.29</t>
  </si>
  <si>
    <t>22.2.30</t>
  </si>
  <si>
    <t>22.2.31</t>
  </si>
  <si>
    <t>22.2.32</t>
  </si>
  <si>
    <t>22.2.33</t>
  </si>
  <si>
    <t>22.2.34</t>
  </si>
  <si>
    <t>22.2.35</t>
  </si>
  <si>
    <t>22.2.36</t>
  </si>
  <si>
    <t>22.2.37</t>
  </si>
  <si>
    <t>22.2.38</t>
  </si>
  <si>
    <t>22.2.39</t>
  </si>
  <si>
    <t>22.2.40</t>
  </si>
  <si>
    <t>22.2.41</t>
  </si>
  <si>
    <t>22.2.42</t>
  </si>
  <si>
    <t>22.2.43</t>
  </si>
  <si>
    <t>22.2.44</t>
  </si>
  <si>
    <t>22.2.45</t>
  </si>
  <si>
    <t>22.2.46</t>
  </si>
  <si>
    <t>22.2.47</t>
  </si>
  <si>
    <t>22.2.48</t>
  </si>
  <si>
    <t>22.2.49</t>
  </si>
  <si>
    <t>22.2.50</t>
  </si>
  <si>
    <t>22.2.51</t>
  </si>
  <si>
    <t>22.2.52</t>
  </si>
  <si>
    <t>22.2.53</t>
  </si>
  <si>
    <t>22.3.1</t>
  </si>
  <si>
    <t>22.3.2</t>
  </si>
  <si>
    <t>22.3.3</t>
  </si>
  <si>
    <t>22.3.4</t>
  </si>
  <si>
    <t>22.3.5</t>
  </si>
  <si>
    <t>22.3.6</t>
  </si>
  <si>
    <t>22.3.7</t>
  </si>
  <si>
    <t>22.3.8</t>
  </si>
  <si>
    <t>22.3.9</t>
  </si>
  <si>
    <t>22.3.10</t>
  </si>
  <si>
    <t>22.3.11</t>
  </si>
  <si>
    <t>22.3.12</t>
  </si>
  <si>
    <t>22.3.13</t>
  </si>
  <si>
    <t>22.3.14</t>
  </si>
  <si>
    <t>22.3.15</t>
  </si>
  <si>
    <t>22.3.16</t>
  </si>
  <si>
    <t>22.3.17</t>
  </si>
  <si>
    <t>22.3.18</t>
  </si>
  <si>
    <t>22.3.19</t>
  </si>
  <si>
    <t>22.3.20</t>
  </si>
  <si>
    <t>22.3.21</t>
  </si>
  <si>
    <t>22.3.22</t>
  </si>
  <si>
    <t>22.3.23</t>
  </si>
  <si>
    <t>22.3.24</t>
  </si>
  <si>
    <t>22.3.25</t>
  </si>
  <si>
    <t>22.3.26</t>
  </si>
  <si>
    <t>22.3.27</t>
  </si>
  <si>
    <t>22.3.28</t>
  </si>
  <si>
    <t>22.3.29</t>
  </si>
  <si>
    <t>22.3.30</t>
  </si>
  <si>
    <t>22.3.31</t>
  </si>
  <si>
    <t>22.3.32</t>
  </si>
  <si>
    <t>22.3.33</t>
  </si>
  <si>
    <t>22.4.1</t>
  </si>
  <si>
    <t>22.4.2</t>
  </si>
  <si>
    <t>22.4.3</t>
  </si>
  <si>
    <t>22.4.4</t>
  </si>
  <si>
    <t>22.4.5</t>
  </si>
  <si>
    <t>22.4.6</t>
  </si>
  <si>
    <t>22.4.7</t>
  </si>
  <si>
    <t>22.4.8</t>
  </si>
  <si>
    <t>22.4.9</t>
  </si>
  <si>
    <t>22.4.10</t>
  </si>
  <si>
    <t>22.4.11</t>
  </si>
  <si>
    <t>22.4.12</t>
  </si>
  <si>
    <t>22.4.13</t>
  </si>
  <si>
    <t>22.4.14</t>
  </si>
  <si>
    <t>22.4.15</t>
  </si>
  <si>
    <t>22.4.16</t>
  </si>
  <si>
    <t>22.4.17</t>
  </si>
  <si>
    <t>22.4.18</t>
  </si>
  <si>
    <t>22.4.19</t>
  </si>
  <si>
    <t>22.4.20</t>
  </si>
  <si>
    <t>22.4.21</t>
  </si>
  <si>
    <t>22.4.22</t>
  </si>
  <si>
    <t>22.4.23</t>
  </si>
  <si>
    <t>22.4.24</t>
  </si>
  <si>
    <t>22.4.25</t>
  </si>
  <si>
    <t>22.4.26</t>
  </si>
  <si>
    <t>22.4.27</t>
  </si>
  <si>
    <t>22.4.28</t>
  </si>
  <si>
    <t>22.4.29</t>
  </si>
  <si>
    <t>22.4.30</t>
  </si>
  <si>
    <t>22.4.31</t>
  </si>
  <si>
    <t>22.4.32</t>
  </si>
  <si>
    <t>22.4.33</t>
  </si>
  <si>
    <t>22.4.34</t>
  </si>
  <si>
    <t>22.4.35</t>
  </si>
  <si>
    <t>22.4.36</t>
  </si>
  <si>
    <t>22.4.37</t>
  </si>
  <si>
    <t>22.4.38</t>
  </si>
  <si>
    <t>22.4.39</t>
  </si>
  <si>
    <t>22.4.40</t>
  </si>
  <si>
    <t>22.4.41</t>
  </si>
  <si>
    <t>22.4.42</t>
  </si>
  <si>
    <t>22.4.43</t>
  </si>
  <si>
    <t>22.4.44</t>
  </si>
  <si>
    <t>22.4.45</t>
  </si>
  <si>
    <t>22.4.46</t>
  </si>
  <si>
    <t>22.4.47</t>
  </si>
  <si>
    <t>22.4.48</t>
  </si>
  <si>
    <t>22.4.49</t>
  </si>
  <si>
    <t>22.4.50</t>
  </si>
  <si>
    <t>22.4.51</t>
  </si>
  <si>
    <t>22.4.52</t>
  </si>
  <si>
    <t>22.4.53</t>
  </si>
  <si>
    <t>22.4.54</t>
  </si>
  <si>
    <t>22.4.55</t>
  </si>
  <si>
    <t>22.4.56</t>
  </si>
  <si>
    <t>22.4.57</t>
  </si>
  <si>
    <t>22.4.58</t>
  </si>
  <si>
    <t>22.4.59</t>
  </si>
  <si>
    <t>22.4.60</t>
  </si>
  <si>
    <t>22.4.61</t>
  </si>
  <si>
    <t>22.4.62</t>
  </si>
  <si>
    <t>22.5.1</t>
  </si>
  <si>
    <t>22.7.1</t>
  </si>
  <si>
    <t>________________________________
(подпись)</t>
  </si>
  <si>
    <t>_______________________________
(Ф.И.О.)</t>
  </si>
  <si>
    <t>________________________________
(ФИО)</t>
  </si>
  <si>
    <t>_________________________________
(подпись)</t>
  </si>
  <si>
    <r>
      <t xml:space="preserve">Фактически выполненные </t>
    </r>
    <r>
      <rPr>
        <b/>
        <u/>
        <sz val="20"/>
        <rFont val="Times New Roman"/>
        <family val="1"/>
        <charset val="204"/>
      </rPr>
      <t>за предыдущий год</t>
    </r>
    <r>
      <rPr>
        <b/>
        <sz val="20"/>
        <rFont val="Times New Roman"/>
        <family val="1"/>
        <charset val="204"/>
      </rPr>
      <t xml:space="preserve"> (за 2019 год) объемы диагностических  услуг взрослому и детскому населению, согласно номенклатуре медицинских услуг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</si>
</sst>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р_._-;\-* #,##0_р_._-;_-* &quot;-&quot;_р_._-;_-@_-"/>
    <numFmt numFmtId="43" formatCode="_-* #,##0.00_р_._-;\-* #,##0.00_р_._-;_-* &quot;-&quot;??_р_._-;_-@_-"/>
  </numFmts>
  <fonts count="10" x14ac:knownFonts="1"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Arial Cyr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u/>
      <sz val="20"/>
      <name val="Times New Roman"/>
      <family val="1"/>
      <charset val="204"/>
    </font>
    <font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1" fontId="2" fillId="3" borderId="1" xfId="0" applyNumberFormat="1" applyFont="1" applyFill="1" applyBorder="1" applyAlignment="1">
      <alignment horizontal="center" vertical="center" wrapText="1"/>
    </xf>
    <xf numFmtId="41" fontId="1" fillId="0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3" fontId="2" fillId="3" borderId="1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H205"/>
  <sheetViews>
    <sheetView tabSelected="1" zoomScale="70" zoomScaleNormal="70" workbookViewId="0">
      <pane xSplit="2" ySplit="7" topLeftCell="C8" activePane="bottomRight" state="frozen"/>
      <selection pane="topRight" activeCell="D1" sqref="D1"/>
      <selection pane="bottomLeft" activeCell="A6" sqref="A6"/>
      <selection pane="bottomRight" activeCell="H2" sqref="H2"/>
    </sheetView>
  </sheetViews>
  <sheetFormatPr defaultRowHeight="18.75" x14ac:dyDescent="0.2"/>
  <cols>
    <col min="1" max="1" width="47.42578125" style="1" customWidth="1"/>
    <col min="2" max="2" width="86.7109375" style="4" customWidth="1"/>
    <col min="3" max="3" width="11.7109375" style="4" customWidth="1"/>
    <col min="4" max="4" width="24.28515625" style="4" customWidth="1"/>
    <col min="5" max="5" width="27.28515625" style="4" customWidth="1"/>
    <col min="6" max="16384" width="9.140625" style="1"/>
  </cols>
  <sheetData>
    <row r="1" spans="1:7" ht="77.25" customHeight="1" x14ac:dyDescent="0.2">
      <c r="B1" s="9"/>
      <c r="C1" s="33" t="s">
        <v>358</v>
      </c>
      <c r="D1" s="33"/>
      <c r="E1" s="33"/>
    </row>
    <row r="2" spans="1:7" ht="57.75" customHeight="1" x14ac:dyDescent="0.2">
      <c r="A2" s="39" t="s">
        <v>571</v>
      </c>
      <c r="B2" s="39"/>
      <c r="C2" s="39"/>
      <c r="D2" s="39"/>
      <c r="E2" s="39"/>
    </row>
    <row r="3" spans="1:7" ht="31.5" customHeight="1" x14ac:dyDescent="0.2">
      <c r="A3" s="34" t="s">
        <v>359</v>
      </c>
      <c r="B3" s="34"/>
      <c r="C3" s="34"/>
      <c r="D3" s="34"/>
      <c r="E3" s="34"/>
    </row>
    <row r="4" spans="1:7" ht="28.5" customHeight="1" x14ac:dyDescent="0.2">
      <c r="A4" s="1" t="s">
        <v>360</v>
      </c>
      <c r="B4" s="35"/>
      <c r="C4" s="35"/>
      <c r="D4" s="35"/>
      <c r="E4" s="35"/>
      <c r="F4" s="12"/>
      <c r="G4" s="12"/>
    </row>
    <row r="5" spans="1:7" ht="21" customHeight="1" x14ac:dyDescent="0.2">
      <c r="A5" s="1" t="s">
        <v>361</v>
      </c>
      <c r="B5" s="12"/>
      <c r="C5" s="36" t="s">
        <v>362</v>
      </c>
      <c r="D5" s="36"/>
      <c r="E5" s="36"/>
      <c r="F5" s="11"/>
      <c r="G5" s="11"/>
    </row>
    <row r="6" spans="1:7" ht="16.5" customHeight="1" x14ac:dyDescent="0.2">
      <c r="B6" s="1"/>
      <c r="C6" s="1"/>
      <c r="D6" s="1"/>
      <c r="E6" s="1"/>
    </row>
    <row r="7" spans="1:7" ht="145.5" customHeight="1" x14ac:dyDescent="0.2">
      <c r="A7" s="10" t="s">
        <v>372</v>
      </c>
      <c r="B7" s="7" t="s">
        <v>373</v>
      </c>
      <c r="C7" s="7" t="s">
        <v>357</v>
      </c>
      <c r="D7" s="8" t="s">
        <v>371</v>
      </c>
      <c r="E7" s="8" t="s">
        <v>374</v>
      </c>
    </row>
    <row r="8" spans="1:7" x14ac:dyDescent="0.2">
      <c r="A8" s="2">
        <v>1</v>
      </c>
      <c r="B8" s="5">
        <v>2</v>
      </c>
      <c r="C8" s="5">
        <v>3</v>
      </c>
      <c r="D8" s="5">
        <v>4</v>
      </c>
      <c r="E8" s="5">
        <v>5</v>
      </c>
    </row>
    <row r="9" spans="1:7" x14ac:dyDescent="0.2">
      <c r="A9" s="37" t="s">
        <v>381</v>
      </c>
      <c r="B9" s="38"/>
      <c r="C9" s="19">
        <v>22</v>
      </c>
      <c r="D9" s="20">
        <f>D11+D40+D94+D128+D191+D194</f>
        <v>0</v>
      </c>
      <c r="E9" s="24">
        <f>E11+E40+E94+E128+E191+E194</f>
        <v>0</v>
      </c>
    </row>
    <row r="10" spans="1:7" x14ac:dyDescent="0.2">
      <c r="A10" s="2"/>
      <c r="B10" s="17" t="s">
        <v>382</v>
      </c>
      <c r="C10" s="5"/>
      <c r="D10" s="21"/>
      <c r="E10" s="25"/>
    </row>
    <row r="11" spans="1:7" ht="30.75" customHeight="1" x14ac:dyDescent="0.2">
      <c r="A11" s="37" t="s">
        <v>383</v>
      </c>
      <c r="B11" s="38"/>
      <c r="C11" s="22" t="s">
        <v>375</v>
      </c>
      <c r="D11" s="20">
        <f>SUM(D12:D39)</f>
        <v>0</v>
      </c>
      <c r="E11" s="24">
        <f>SUM(E12:E39)</f>
        <v>0</v>
      </c>
    </row>
    <row r="12" spans="1:7" ht="37.5" x14ac:dyDescent="0.2">
      <c r="A12" s="3" t="s">
        <v>2</v>
      </c>
      <c r="B12" s="18" t="s">
        <v>3</v>
      </c>
      <c r="C12" s="16" t="s">
        <v>389</v>
      </c>
      <c r="D12" s="21"/>
      <c r="E12" s="25"/>
    </row>
    <row r="13" spans="1:7" ht="37.5" x14ac:dyDescent="0.2">
      <c r="A13" s="6" t="s">
        <v>10</v>
      </c>
      <c r="B13" s="18" t="s">
        <v>11</v>
      </c>
      <c r="C13" s="16" t="s">
        <v>390</v>
      </c>
      <c r="D13" s="21"/>
      <c r="E13" s="25"/>
    </row>
    <row r="14" spans="1:7" x14ac:dyDescent="0.2">
      <c r="A14" s="6" t="s">
        <v>14</v>
      </c>
      <c r="B14" s="18" t="s">
        <v>15</v>
      </c>
      <c r="C14" s="16" t="s">
        <v>391</v>
      </c>
      <c r="D14" s="21"/>
      <c r="E14" s="25"/>
    </row>
    <row r="15" spans="1:7" ht="37.5" x14ac:dyDescent="0.2">
      <c r="A15" s="6" t="s">
        <v>215</v>
      </c>
      <c r="B15" s="18" t="s">
        <v>101</v>
      </c>
      <c r="C15" s="16" t="s">
        <v>392</v>
      </c>
      <c r="D15" s="21"/>
      <c r="E15" s="25"/>
    </row>
    <row r="16" spans="1:7" ht="37.5" x14ac:dyDescent="0.2">
      <c r="A16" s="6" t="s">
        <v>18</v>
      </c>
      <c r="B16" s="18" t="s">
        <v>19</v>
      </c>
      <c r="C16" s="16" t="s">
        <v>393</v>
      </c>
      <c r="D16" s="21"/>
      <c r="E16" s="25"/>
    </row>
    <row r="17" spans="1:5" x14ac:dyDescent="0.2">
      <c r="A17" s="6" t="s">
        <v>28</v>
      </c>
      <c r="B17" s="18" t="s">
        <v>29</v>
      </c>
      <c r="C17" s="16" t="s">
        <v>394</v>
      </c>
      <c r="D17" s="21"/>
      <c r="E17" s="25"/>
    </row>
    <row r="18" spans="1:5" ht="37.5" x14ac:dyDescent="0.2">
      <c r="A18" s="6" t="s">
        <v>36</v>
      </c>
      <c r="B18" s="18" t="s">
        <v>37</v>
      </c>
      <c r="C18" s="16" t="s">
        <v>395</v>
      </c>
      <c r="D18" s="21"/>
      <c r="E18" s="25"/>
    </row>
    <row r="19" spans="1:5" ht="37.5" x14ac:dyDescent="0.2">
      <c r="A19" s="6" t="s">
        <v>224</v>
      </c>
      <c r="B19" s="18" t="s">
        <v>225</v>
      </c>
      <c r="C19" s="16" t="s">
        <v>396</v>
      </c>
      <c r="D19" s="21"/>
      <c r="E19" s="25"/>
    </row>
    <row r="20" spans="1:5" ht="37.5" x14ac:dyDescent="0.2">
      <c r="A20" s="6" t="s">
        <v>228</v>
      </c>
      <c r="B20" s="18" t="s">
        <v>229</v>
      </c>
      <c r="C20" s="16" t="s">
        <v>397</v>
      </c>
      <c r="D20" s="21"/>
      <c r="E20" s="25"/>
    </row>
    <row r="21" spans="1:5" ht="37.5" x14ac:dyDescent="0.2">
      <c r="A21" s="6" t="s">
        <v>232</v>
      </c>
      <c r="B21" s="18" t="s">
        <v>233</v>
      </c>
      <c r="C21" s="16" t="s">
        <v>398</v>
      </c>
      <c r="D21" s="21"/>
      <c r="E21" s="25"/>
    </row>
    <row r="22" spans="1:5" x14ac:dyDescent="0.2">
      <c r="A22" s="6" t="s">
        <v>236</v>
      </c>
      <c r="B22" s="18" t="s">
        <v>237</v>
      </c>
      <c r="C22" s="16" t="s">
        <v>399</v>
      </c>
      <c r="D22" s="21"/>
      <c r="E22" s="25"/>
    </row>
    <row r="23" spans="1:5" ht="37.5" x14ac:dyDescent="0.2">
      <c r="A23" s="6" t="s">
        <v>240</v>
      </c>
      <c r="B23" s="18" t="s">
        <v>241</v>
      </c>
      <c r="C23" s="16" t="s">
        <v>400</v>
      </c>
      <c r="D23" s="21"/>
      <c r="E23" s="25"/>
    </row>
    <row r="24" spans="1:5" x14ac:dyDescent="0.2">
      <c r="A24" s="6" t="s">
        <v>244</v>
      </c>
      <c r="B24" s="18" t="s">
        <v>245</v>
      </c>
      <c r="C24" s="16" t="s">
        <v>401</v>
      </c>
      <c r="D24" s="21"/>
      <c r="E24" s="25"/>
    </row>
    <row r="25" spans="1:5" ht="37.5" x14ac:dyDescent="0.2">
      <c r="A25" s="6" t="s">
        <v>47</v>
      </c>
      <c r="B25" s="18" t="s">
        <v>48</v>
      </c>
      <c r="C25" s="16" t="s">
        <v>402</v>
      </c>
      <c r="D25" s="21"/>
      <c r="E25" s="25"/>
    </row>
    <row r="26" spans="1:5" ht="37.5" x14ac:dyDescent="0.2">
      <c r="A26" s="6" t="s">
        <v>58</v>
      </c>
      <c r="B26" s="18" t="s">
        <v>59</v>
      </c>
      <c r="C26" s="16" t="s">
        <v>403</v>
      </c>
      <c r="D26" s="21"/>
      <c r="E26" s="25"/>
    </row>
    <row r="27" spans="1:5" ht="37.5" x14ac:dyDescent="0.2">
      <c r="A27" s="6" t="s">
        <v>63</v>
      </c>
      <c r="B27" s="18" t="s">
        <v>64</v>
      </c>
      <c r="C27" s="16" t="s">
        <v>404</v>
      </c>
      <c r="D27" s="21"/>
      <c r="E27" s="25"/>
    </row>
    <row r="28" spans="1:5" ht="37.5" x14ac:dyDescent="0.2">
      <c r="A28" s="6" t="s">
        <v>71</v>
      </c>
      <c r="B28" s="18" t="s">
        <v>72</v>
      </c>
      <c r="C28" s="16" t="s">
        <v>405</v>
      </c>
      <c r="D28" s="21"/>
      <c r="E28" s="25"/>
    </row>
    <row r="29" spans="1:5" x14ac:dyDescent="0.2">
      <c r="A29" s="6" t="s">
        <v>248</v>
      </c>
      <c r="B29" s="18" t="s">
        <v>249</v>
      </c>
      <c r="C29" s="16" t="s">
        <v>406</v>
      </c>
      <c r="D29" s="21"/>
      <c r="E29" s="25"/>
    </row>
    <row r="30" spans="1:5" x14ac:dyDescent="0.2">
      <c r="A30" s="6" t="s">
        <v>250</v>
      </c>
      <c r="B30" s="18" t="s">
        <v>251</v>
      </c>
      <c r="C30" s="16" t="s">
        <v>407</v>
      </c>
      <c r="D30" s="21"/>
      <c r="E30" s="25"/>
    </row>
    <row r="31" spans="1:5" x14ac:dyDescent="0.2">
      <c r="A31" s="6" t="s">
        <v>254</v>
      </c>
      <c r="B31" s="18" t="s">
        <v>255</v>
      </c>
      <c r="C31" s="16" t="s">
        <v>408</v>
      </c>
      <c r="D31" s="21"/>
      <c r="E31" s="25"/>
    </row>
    <row r="32" spans="1:5" ht="37.5" x14ac:dyDescent="0.2">
      <c r="A32" s="6" t="s">
        <v>81</v>
      </c>
      <c r="B32" s="18" t="s">
        <v>82</v>
      </c>
      <c r="C32" s="16" t="s">
        <v>409</v>
      </c>
      <c r="D32" s="21"/>
      <c r="E32" s="25"/>
    </row>
    <row r="33" spans="1:5" ht="37.5" x14ac:dyDescent="0.2">
      <c r="A33" s="6" t="s">
        <v>84</v>
      </c>
      <c r="B33" s="18" t="s">
        <v>256</v>
      </c>
      <c r="C33" s="16" t="s">
        <v>410</v>
      </c>
      <c r="D33" s="21"/>
      <c r="E33" s="25"/>
    </row>
    <row r="34" spans="1:5" ht="37.5" x14ac:dyDescent="0.2">
      <c r="A34" s="6" t="s">
        <v>87</v>
      </c>
      <c r="B34" s="18" t="s">
        <v>88</v>
      </c>
      <c r="C34" s="16" t="s">
        <v>411</v>
      </c>
      <c r="D34" s="21"/>
      <c r="E34" s="25"/>
    </row>
    <row r="35" spans="1:5" ht="37.5" x14ac:dyDescent="0.2">
      <c r="A35" s="6" t="s">
        <v>91</v>
      </c>
      <c r="B35" s="18" t="s">
        <v>92</v>
      </c>
      <c r="C35" s="16" t="s">
        <v>412</v>
      </c>
      <c r="D35" s="21"/>
      <c r="E35" s="25"/>
    </row>
    <row r="36" spans="1:5" ht="37.5" x14ac:dyDescent="0.2">
      <c r="A36" s="6" t="s">
        <v>95</v>
      </c>
      <c r="B36" s="18" t="s">
        <v>96</v>
      </c>
      <c r="C36" s="16" t="s">
        <v>413</v>
      </c>
      <c r="D36" s="21"/>
      <c r="E36" s="25"/>
    </row>
    <row r="37" spans="1:5" ht="37.5" x14ac:dyDescent="0.2">
      <c r="A37" s="6" t="s">
        <v>100</v>
      </c>
      <c r="B37" s="18" t="s">
        <v>258</v>
      </c>
      <c r="C37" s="16" t="s">
        <v>414</v>
      </c>
      <c r="D37" s="21"/>
      <c r="E37" s="25"/>
    </row>
    <row r="38" spans="1:5" ht="37.5" x14ac:dyDescent="0.2">
      <c r="A38" s="6" t="s">
        <v>104</v>
      </c>
      <c r="B38" s="18" t="s">
        <v>105</v>
      </c>
      <c r="C38" s="16" t="s">
        <v>415</v>
      </c>
      <c r="D38" s="21"/>
      <c r="E38" s="25"/>
    </row>
    <row r="39" spans="1:5" ht="37.5" x14ac:dyDescent="0.2">
      <c r="A39" s="6" t="s">
        <v>108</v>
      </c>
      <c r="B39" s="18" t="s">
        <v>109</v>
      </c>
      <c r="C39" s="16" t="s">
        <v>416</v>
      </c>
      <c r="D39" s="21"/>
      <c r="E39" s="25"/>
    </row>
    <row r="40" spans="1:5" ht="18.75" customHeight="1" x14ac:dyDescent="0.2">
      <c r="A40" s="37" t="s">
        <v>384</v>
      </c>
      <c r="B40" s="38"/>
      <c r="C40" s="22" t="s">
        <v>376</v>
      </c>
      <c r="D40" s="20">
        <f>SUM(D41:D93)</f>
        <v>0</v>
      </c>
      <c r="E40" s="24">
        <f>SUM(E41:E93)</f>
        <v>0</v>
      </c>
    </row>
    <row r="41" spans="1:5" ht="25.5" customHeight="1" x14ac:dyDescent="0.2">
      <c r="A41" s="3" t="s">
        <v>0</v>
      </c>
      <c r="B41" s="3" t="s">
        <v>1</v>
      </c>
      <c r="C41" s="16" t="s">
        <v>417</v>
      </c>
      <c r="D41" s="21"/>
      <c r="E41" s="25"/>
    </row>
    <row r="42" spans="1:5" ht="25.5" customHeight="1" x14ac:dyDescent="0.2">
      <c r="A42" s="6" t="s">
        <v>4</v>
      </c>
      <c r="B42" s="3" t="s">
        <v>5</v>
      </c>
      <c r="C42" s="16" t="s">
        <v>418</v>
      </c>
      <c r="D42" s="21"/>
      <c r="E42" s="25"/>
    </row>
    <row r="43" spans="1:5" ht="25.5" customHeight="1" x14ac:dyDescent="0.2">
      <c r="A43" s="6" t="s">
        <v>6</v>
      </c>
      <c r="B43" s="3" t="s">
        <v>7</v>
      </c>
      <c r="C43" s="16" t="s">
        <v>419</v>
      </c>
      <c r="D43" s="21"/>
      <c r="E43" s="25"/>
    </row>
    <row r="44" spans="1:5" ht="25.5" customHeight="1" x14ac:dyDescent="0.2">
      <c r="A44" s="6" t="s">
        <v>8</v>
      </c>
      <c r="B44" s="3" t="s">
        <v>9</v>
      </c>
      <c r="C44" s="16" t="s">
        <v>420</v>
      </c>
      <c r="D44" s="21"/>
      <c r="E44" s="25"/>
    </row>
    <row r="45" spans="1:5" ht="25.5" customHeight="1" x14ac:dyDescent="0.2">
      <c r="A45" s="6" t="s">
        <v>12</v>
      </c>
      <c r="B45" s="3" t="s">
        <v>13</v>
      </c>
      <c r="C45" s="16" t="s">
        <v>421</v>
      </c>
      <c r="D45" s="21"/>
      <c r="E45" s="25"/>
    </row>
    <row r="46" spans="1:5" ht="25.5" customHeight="1" x14ac:dyDescent="0.2">
      <c r="A46" s="6" t="s">
        <v>213</v>
      </c>
      <c r="B46" s="3" t="s">
        <v>214</v>
      </c>
      <c r="C46" s="16" t="s">
        <v>422</v>
      </c>
      <c r="D46" s="21"/>
      <c r="E46" s="25"/>
    </row>
    <row r="47" spans="1:5" ht="25.5" customHeight="1" x14ac:dyDescent="0.2">
      <c r="A47" s="6" t="s">
        <v>16</v>
      </c>
      <c r="B47" s="3" t="s">
        <v>17</v>
      </c>
      <c r="C47" s="16" t="s">
        <v>423</v>
      </c>
      <c r="D47" s="21"/>
      <c r="E47" s="25"/>
    </row>
    <row r="48" spans="1:5" ht="25.5" customHeight="1" x14ac:dyDescent="0.2">
      <c r="A48" s="6" t="s">
        <v>20</v>
      </c>
      <c r="B48" s="3" t="s">
        <v>21</v>
      </c>
      <c r="C48" s="16" t="s">
        <v>424</v>
      </c>
      <c r="D48" s="21"/>
      <c r="E48" s="25"/>
    </row>
    <row r="49" spans="1:5" ht="25.5" customHeight="1" x14ac:dyDescent="0.2">
      <c r="A49" s="6" t="s">
        <v>22</v>
      </c>
      <c r="B49" s="3" t="s">
        <v>23</v>
      </c>
      <c r="C49" s="16" t="s">
        <v>425</v>
      </c>
      <c r="D49" s="21"/>
      <c r="E49" s="25"/>
    </row>
    <row r="50" spans="1:5" ht="25.5" customHeight="1" x14ac:dyDescent="0.2">
      <c r="A50" s="6" t="s">
        <v>24</v>
      </c>
      <c r="B50" s="3" t="s">
        <v>216</v>
      </c>
      <c r="C50" s="16" t="s">
        <v>426</v>
      </c>
      <c r="D50" s="21"/>
      <c r="E50" s="25"/>
    </row>
    <row r="51" spans="1:5" ht="25.5" customHeight="1" x14ac:dyDescent="0.2">
      <c r="A51" s="6" t="s">
        <v>217</v>
      </c>
      <c r="B51" s="3" t="s">
        <v>218</v>
      </c>
      <c r="C51" s="16" t="s">
        <v>427</v>
      </c>
      <c r="D51" s="21"/>
      <c r="E51" s="25"/>
    </row>
    <row r="52" spans="1:5" ht="25.5" customHeight="1" x14ac:dyDescent="0.2">
      <c r="A52" s="6" t="s">
        <v>25</v>
      </c>
      <c r="B52" s="3" t="s">
        <v>26</v>
      </c>
      <c r="C52" s="16" t="s">
        <v>428</v>
      </c>
      <c r="D52" s="21"/>
      <c r="E52" s="25"/>
    </row>
    <row r="53" spans="1:5" ht="25.5" customHeight="1" x14ac:dyDescent="0.2">
      <c r="A53" s="6" t="s">
        <v>27</v>
      </c>
      <c r="B53" s="3" t="s">
        <v>219</v>
      </c>
      <c r="C53" s="16" t="s">
        <v>429</v>
      </c>
      <c r="D53" s="21"/>
      <c r="E53" s="25"/>
    </row>
    <row r="54" spans="1:5" ht="25.5" customHeight="1" x14ac:dyDescent="0.2">
      <c r="A54" s="6" t="s">
        <v>30</v>
      </c>
      <c r="B54" s="3" t="s">
        <v>31</v>
      </c>
      <c r="C54" s="16" t="s">
        <v>430</v>
      </c>
      <c r="D54" s="21"/>
      <c r="E54" s="25"/>
    </row>
    <row r="55" spans="1:5" ht="25.5" customHeight="1" x14ac:dyDescent="0.2">
      <c r="A55" s="6" t="s">
        <v>32</v>
      </c>
      <c r="B55" s="3" t="s">
        <v>33</v>
      </c>
      <c r="C55" s="16" t="s">
        <v>431</v>
      </c>
      <c r="D55" s="21"/>
      <c r="E55" s="25"/>
    </row>
    <row r="56" spans="1:5" ht="25.5" customHeight="1" x14ac:dyDescent="0.2">
      <c r="A56" s="6" t="s">
        <v>34</v>
      </c>
      <c r="B56" s="3" t="s">
        <v>35</v>
      </c>
      <c r="C56" s="16" t="s">
        <v>432</v>
      </c>
      <c r="D56" s="21"/>
      <c r="E56" s="25"/>
    </row>
    <row r="57" spans="1:5" ht="25.5" customHeight="1" x14ac:dyDescent="0.2">
      <c r="A57" s="6" t="s">
        <v>220</v>
      </c>
      <c r="B57" s="3" t="s">
        <v>221</v>
      </c>
      <c r="C57" s="16" t="s">
        <v>433</v>
      </c>
      <c r="D57" s="21"/>
      <c r="E57" s="25"/>
    </row>
    <row r="58" spans="1:5" ht="25.5" customHeight="1" x14ac:dyDescent="0.2">
      <c r="A58" s="6" t="s">
        <v>39</v>
      </c>
      <c r="B58" s="3" t="s">
        <v>40</v>
      </c>
      <c r="C58" s="16" t="s">
        <v>434</v>
      </c>
      <c r="D58" s="21"/>
      <c r="E58" s="25"/>
    </row>
    <row r="59" spans="1:5" ht="25.5" customHeight="1" x14ac:dyDescent="0.2">
      <c r="A59" s="6" t="s">
        <v>41</v>
      </c>
      <c r="B59" s="3" t="s">
        <v>42</v>
      </c>
      <c r="C59" s="16" t="s">
        <v>435</v>
      </c>
      <c r="D59" s="21"/>
      <c r="E59" s="25"/>
    </row>
    <row r="60" spans="1:5" ht="25.5" customHeight="1" x14ac:dyDescent="0.2">
      <c r="A60" s="6" t="s">
        <v>43</v>
      </c>
      <c r="B60" s="3" t="s">
        <v>44</v>
      </c>
      <c r="C60" s="16" t="s">
        <v>436</v>
      </c>
      <c r="D60" s="21"/>
      <c r="E60" s="25"/>
    </row>
    <row r="61" spans="1:5" ht="25.5" customHeight="1" x14ac:dyDescent="0.2">
      <c r="A61" s="6" t="s">
        <v>222</v>
      </c>
      <c r="B61" s="3" t="s">
        <v>223</v>
      </c>
      <c r="C61" s="16" t="s">
        <v>437</v>
      </c>
      <c r="D61" s="21"/>
      <c r="E61" s="25"/>
    </row>
    <row r="62" spans="1:5" ht="25.5" customHeight="1" x14ac:dyDescent="0.2">
      <c r="A62" s="6" t="s">
        <v>226</v>
      </c>
      <c r="B62" s="3" t="s">
        <v>227</v>
      </c>
      <c r="C62" s="16" t="s">
        <v>438</v>
      </c>
      <c r="D62" s="21"/>
      <c r="E62" s="25"/>
    </row>
    <row r="63" spans="1:5" ht="25.5" customHeight="1" x14ac:dyDescent="0.2">
      <c r="A63" s="6" t="s">
        <v>230</v>
      </c>
      <c r="B63" s="3" t="s">
        <v>231</v>
      </c>
      <c r="C63" s="16" t="s">
        <v>439</v>
      </c>
      <c r="D63" s="21"/>
      <c r="E63" s="25"/>
    </row>
    <row r="64" spans="1:5" ht="25.5" customHeight="1" x14ac:dyDescent="0.2">
      <c r="A64" s="6" t="s">
        <v>234</v>
      </c>
      <c r="B64" s="3" t="s">
        <v>235</v>
      </c>
      <c r="C64" s="16" t="s">
        <v>440</v>
      </c>
      <c r="D64" s="21"/>
      <c r="E64" s="25"/>
    </row>
    <row r="65" spans="1:5" ht="25.5" customHeight="1" x14ac:dyDescent="0.2">
      <c r="A65" s="6" t="s">
        <v>238</v>
      </c>
      <c r="B65" s="3" t="s">
        <v>239</v>
      </c>
      <c r="C65" s="16" t="s">
        <v>441</v>
      </c>
      <c r="D65" s="21"/>
      <c r="E65" s="25"/>
    </row>
    <row r="66" spans="1:5" ht="25.5" customHeight="1" x14ac:dyDescent="0.2">
      <c r="A66" s="6" t="s">
        <v>242</v>
      </c>
      <c r="B66" s="3" t="s">
        <v>243</v>
      </c>
      <c r="C66" s="16" t="s">
        <v>442</v>
      </c>
      <c r="D66" s="21"/>
      <c r="E66" s="25"/>
    </row>
    <row r="67" spans="1:5" ht="25.5" customHeight="1" x14ac:dyDescent="0.2">
      <c r="A67" s="6" t="s">
        <v>45</v>
      </c>
      <c r="B67" s="3" t="s">
        <v>46</v>
      </c>
      <c r="C67" s="16" t="s">
        <v>443</v>
      </c>
      <c r="D67" s="21"/>
      <c r="E67" s="25"/>
    </row>
    <row r="68" spans="1:5" ht="25.5" customHeight="1" x14ac:dyDescent="0.2">
      <c r="A68" s="6" t="s">
        <v>49</v>
      </c>
      <c r="B68" s="3" t="s">
        <v>246</v>
      </c>
      <c r="C68" s="16" t="s">
        <v>444</v>
      </c>
      <c r="D68" s="21"/>
      <c r="E68" s="25"/>
    </row>
    <row r="69" spans="1:5" ht="25.5" customHeight="1" x14ac:dyDescent="0.2">
      <c r="A69" s="6" t="s">
        <v>50</v>
      </c>
      <c r="B69" s="3" t="s">
        <v>51</v>
      </c>
      <c r="C69" s="16" t="s">
        <v>445</v>
      </c>
      <c r="D69" s="21"/>
      <c r="E69" s="25"/>
    </row>
    <row r="70" spans="1:5" ht="25.5" customHeight="1" x14ac:dyDescent="0.2">
      <c r="A70" s="6" t="s">
        <v>52</v>
      </c>
      <c r="B70" s="3" t="s">
        <v>53</v>
      </c>
      <c r="C70" s="16" t="s">
        <v>446</v>
      </c>
      <c r="D70" s="21"/>
      <c r="E70" s="25"/>
    </row>
    <row r="71" spans="1:5" ht="25.5" customHeight="1" x14ac:dyDescent="0.2">
      <c r="A71" s="6" t="s">
        <v>54</v>
      </c>
      <c r="B71" s="3" t="s">
        <v>55</v>
      </c>
      <c r="C71" s="16" t="s">
        <v>447</v>
      </c>
      <c r="D71" s="21"/>
      <c r="E71" s="25"/>
    </row>
    <row r="72" spans="1:5" ht="25.5" customHeight="1" x14ac:dyDescent="0.2">
      <c r="A72" s="6" t="s">
        <v>56</v>
      </c>
      <c r="B72" s="3" t="s">
        <v>57</v>
      </c>
      <c r="C72" s="16" t="s">
        <v>448</v>
      </c>
      <c r="D72" s="21"/>
      <c r="E72" s="25"/>
    </row>
    <row r="73" spans="1:5" ht="25.5" customHeight="1" x14ac:dyDescent="0.2">
      <c r="A73" s="6" t="s">
        <v>60</v>
      </c>
      <c r="B73" s="3" t="s">
        <v>247</v>
      </c>
      <c r="C73" s="16" t="s">
        <v>449</v>
      </c>
      <c r="D73" s="21"/>
      <c r="E73" s="25"/>
    </row>
    <row r="74" spans="1:5" ht="25.5" customHeight="1" x14ac:dyDescent="0.2">
      <c r="A74" s="6" t="s">
        <v>61</v>
      </c>
      <c r="B74" s="3" t="s">
        <v>62</v>
      </c>
      <c r="C74" s="16" t="s">
        <v>450</v>
      </c>
      <c r="D74" s="21"/>
      <c r="E74" s="25"/>
    </row>
    <row r="75" spans="1:5" ht="25.5" customHeight="1" x14ac:dyDescent="0.2">
      <c r="A75" s="6" t="s">
        <v>65</v>
      </c>
      <c r="B75" s="3" t="s">
        <v>66</v>
      </c>
      <c r="C75" s="16" t="s">
        <v>451</v>
      </c>
      <c r="D75" s="21"/>
      <c r="E75" s="25"/>
    </row>
    <row r="76" spans="1:5" ht="25.5" customHeight="1" x14ac:dyDescent="0.2">
      <c r="A76" s="6" t="s">
        <v>67</v>
      </c>
      <c r="B76" s="3" t="s">
        <v>68</v>
      </c>
      <c r="C76" s="16" t="s">
        <v>452</v>
      </c>
      <c r="D76" s="21"/>
      <c r="E76" s="25"/>
    </row>
    <row r="77" spans="1:5" ht="25.5" customHeight="1" x14ac:dyDescent="0.2">
      <c r="A77" s="6" t="s">
        <v>69</v>
      </c>
      <c r="B77" s="3" t="s">
        <v>70</v>
      </c>
      <c r="C77" s="16" t="s">
        <v>453</v>
      </c>
      <c r="D77" s="21"/>
      <c r="E77" s="25"/>
    </row>
    <row r="78" spans="1:5" ht="37.5" x14ac:dyDescent="0.2">
      <c r="A78" s="6" t="s">
        <v>73</v>
      </c>
      <c r="B78" s="3" t="s">
        <v>74</v>
      </c>
      <c r="C78" s="16" t="s">
        <v>454</v>
      </c>
      <c r="D78" s="21"/>
      <c r="E78" s="25"/>
    </row>
    <row r="79" spans="1:5" ht="25.5" customHeight="1" x14ac:dyDescent="0.2">
      <c r="A79" s="6" t="s">
        <v>75</v>
      </c>
      <c r="B79" s="3" t="s">
        <v>76</v>
      </c>
      <c r="C79" s="16" t="s">
        <v>455</v>
      </c>
      <c r="D79" s="21"/>
      <c r="E79" s="25"/>
    </row>
    <row r="80" spans="1:5" ht="25.5" customHeight="1" x14ac:dyDescent="0.2">
      <c r="A80" s="6" t="s">
        <v>77</v>
      </c>
      <c r="B80" s="3" t="s">
        <v>78</v>
      </c>
      <c r="C80" s="16" t="s">
        <v>456</v>
      </c>
      <c r="D80" s="21"/>
      <c r="E80" s="25"/>
    </row>
    <row r="81" spans="1:5" ht="25.5" customHeight="1" x14ac:dyDescent="0.2">
      <c r="A81" s="6" t="s">
        <v>252</v>
      </c>
      <c r="B81" s="3" t="s">
        <v>253</v>
      </c>
      <c r="C81" s="16" t="s">
        <v>457</v>
      </c>
      <c r="D81" s="21"/>
      <c r="E81" s="25"/>
    </row>
    <row r="82" spans="1:5" ht="25.5" customHeight="1" x14ac:dyDescent="0.2">
      <c r="A82" s="6" t="s">
        <v>79</v>
      </c>
      <c r="B82" s="3" t="s">
        <v>80</v>
      </c>
      <c r="C82" s="16" t="s">
        <v>458</v>
      </c>
      <c r="D82" s="21"/>
      <c r="E82" s="25"/>
    </row>
    <row r="83" spans="1:5" ht="25.5" customHeight="1" x14ac:dyDescent="0.2">
      <c r="A83" s="6" t="s">
        <v>83</v>
      </c>
      <c r="B83" s="3" t="s">
        <v>38</v>
      </c>
      <c r="C83" s="16" t="s">
        <v>459</v>
      </c>
      <c r="D83" s="21"/>
      <c r="E83" s="25"/>
    </row>
    <row r="84" spans="1:5" ht="25.5" customHeight="1" x14ac:dyDescent="0.2">
      <c r="A84" s="6" t="s">
        <v>85</v>
      </c>
      <c r="B84" s="3" t="s">
        <v>86</v>
      </c>
      <c r="C84" s="16" t="s">
        <v>460</v>
      </c>
      <c r="D84" s="21"/>
      <c r="E84" s="25"/>
    </row>
    <row r="85" spans="1:5" ht="25.5" customHeight="1" x14ac:dyDescent="0.2">
      <c r="A85" s="6" t="s">
        <v>89</v>
      </c>
      <c r="B85" s="3" t="s">
        <v>90</v>
      </c>
      <c r="C85" s="16" t="s">
        <v>461</v>
      </c>
      <c r="D85" s="21"/>
      <c r="E85" s="25"/>
    </row>
    <row r="86" spans="1:5" ht="25.5" customHeight="1" x14ac:dyDescent="0.2">
      <c r="A86" s="6" t="s">
        <v>93</v>
      </c>
      <c r="B86" s="3" t="s">
        <v>94</v>
      </c>
      <c r="C86" s="16" t="s">
        <v>462</v>
      </c>
      <c r="D86" s="21"/>
      <c r="E86" s="25"/>
    </row>
    <row r="87" spans="1:5" ht="25.5" customHeight="1" x14ac:dyDescent="0.2">
      <c r="A87" s="6" t="s">
        <v>97</v>
      </c>
      <c r="B87" s="3" t="s">
        <v>98</v>
      </c>
      <c r="C87" s="16" t="s">
        <v>463</v>
      </c>
      <c r="D87" s="21"/>
      <c r="E87" s="25"/>
    </row>
    <row r="88" spans="1:5" ht="25.5" customHeight="1" x14ac:dyDescent="0.2">
      <c r="A88" s="6" t="s">
        <v>99</v>
      </c>
      <c r="B88" s="3" t="s">
        <v>257</v>
      </c>
      <c r="C88" s="16" t="s">
        <v>464</v>
      </c>
      <c r="D88" s="21"/>
      <c r="E88" s="25"/>
    </row>
    <row r="89" spans="1:5" ht="25.5" customHeight="1" x14ac:dyDescent="0.2">
      <c r="A89" s="6" t="s">
        <v>102</v>
      </c>
      <c r="B89" s="3" t="s">
        <v>103</v>
      </c>
      <c r="C89" s="16" t="s">
        <v>465</v>
      </c>
      <c r="D89" s="21"/>
      <c r="E89" s="25"/>
    </row>
    <row r="90" spans="1:5" ht="25.5" customHeight="1" x14ac:dyDescent="0.2">
      <c r="A90" s="6" t="s">
        <v>259</v>
      </c>
      <c r="B90" s="3" t="s">
        <v>260</v>
      </c>
      <c r="C90" s="16" t="s">
        <v>466</v>
      </c>
      <c r="D90" s="21"/>
      <c r="E90" s="25"/>
    </row>
    <row r="91" spans="1:5" ht="25.5" customHeight="1" x14ac:dyDescent="0.2">
      <c r="A91" s="6" t="s">
        <v>106</v>
      </c>
      <c r="B91" s="3" t="s">
        <v>107</v>
      </c>
      <c r="C91" s="16" t="s">
        <v>467</v>
      </c>
      <c r="D91" s="21"/>
      <c r="E91" s="25"/>
    </row>
    <row r="92" spans="1:5" ht="25.5" customHeight="1" x14ac:dyDescent="0.2">
      <c r="A92" s="6" t="s">
        <v>261</v>
      </c>
      <c r="B92" s="3" t="s">
        <v>262</v>
      </c>
      <c r="C92" s="16" t="s">
        <v>468</v>
      </c>
      <c r="D92" s="21"/>
      <c r="E92" s="25"/>
    </row>
    <row r="93" spans="1:5" ht="48.75" customHeight="1" x14ac:dyDescent="0.2">
      <c r="A93" s="6" t="s">
        <v>110</v>
      </c>
      <c r="B93" s="3" t="s">
        <v>111</v>
      </c>
      <c r="C93" s="16" t="s">
        <v>469</v>
      </c>
      <c r="D93" s="21"/>
      <c r="E93" s="25"/>
    </row>
    <row r="94" spans="1:5" x14ac:dyDescent="0.2">
      <c r="A94" s="37" t="s">
        <v>385</v>
      </c>
      <c r="B94" s="38"/>
      <c r="C94" s="23" t="s">
        <v>377</v>
      </c>
      <c r="D94" s="20">
        <f>SUM(D95:D127)</f>
        <v>0</v>
      </c>
      <c r="E94" s="24">
        <f t="shared" ref="E94" si="0">SUM(E95:E127)</f>
        <v>0</v>
      </c>
    </row>
    <row r="95" spans="1:5" x14ac:dyDescent="0.2">
      <c r="A95" s="6" t="s">
        <v>263</v>
      </c>
      <c r="B95" s="18" t="s">
        <v>264</v>
      </c>
      <c r="C95" s="16" t="s">
        <v>470</v>
      </c>
      <c r="D95" s="21"/>
      <c r="E95" s="25"/>
    </row>
    <row r="96" spans="1:5" ht="37.5" x14ac:dyDescent="0.2">
      <c r="A96" s="6" t="s">
        <v>267</v>
      </c>
      <c r="B96" s="18" t="s">
        <v>268</v>
      </c>
      <c r="C96" s="16" t="s">
        <v>471</v>
      </c>
      <c r="D96" s="21"/>
      <c r="E96" s="25"/>
    </row>
    <row r="97" spans="1:5" ht="56.25" x14ac:dyDescent="0.2">
      <c r="A97" s="6" t="s">
        <v>269</v>
      </c>
      <c r="B97" s="18" t="s">
        <v>270</v>
      </c>
      <c r="C97" s="16" t="s">
        <v>472</v>
      </c>
      <c r="D97" s="21"/>
      <c r="E97" s="25"/>
    </row>
    <row r="98" spans="1:5" ht="37.5" x14ac:dyDescent="0.2">
      <c r="A98" s="6" t="s">
        <v>118</v>
      </c>
      <c r="B98" s="18" t="s">
        <v>356</v>
      </c>
      <c r="C98" s="16" t="s">
        <v>473</v>
      </c>
      <c r="D98" s="21"/>
      <c r="E98" s="25"/>
    </row>
    <row r="99" spans="1:5" ht="56.25" x14ac:dyDescent="0.2">
      <c r="A99" s="6" t="s">
        <v>119</v>
      </c>
      <c r="B99" s="18" t="s">
        <v>120</v>
      </c>
      <c r="C99" s="16" t="s">
        <v>474</v>
      </c>
      <c r="D99" s="21"/>
      <c r="E99" s="25"/>
    </row>
    <row r="100" spans="1:5" ht="37.5" x14ac:dyDescent="0.2">
      <c r="A100" s="6" t="s">
        <v>123</v>
      </c>
      <c r="B100" s="18" t="s">
        <v>124</v>
      </c>
      <c r="C100" s="16" t="s">
        <v>475</v>
      </c>
      <c r="D100" s="21"/>
      <c r="E100" s="25"/>
    </row>
    <row r="101" spans="1:5" ht="56.25" x14ac:dyDescent="0.2">
      <c r="A101" s="6" t="s">
        <v>125</v>
      </c>
      <c r="B101" s="18" t="s">
        <v>126</v>
      </c>
      <c r="C101" s="16" t="s">
        <v>476</v>
      </c>
      <c r="D101" s="21"/>
      <c r="E101" s="25"/>
    </row>
    <row r="102" spans="1:5" ht="37.5" x14ac:dyDescent="0.2">
      <c r="A102" s="6" t="s">
        <v>272</v>
      </c>
      <c r="B102" s="18" t="s">
        <v>273</v>
      </c>
      <c r="C102" s="16" t="s">
        <v>477</v>
      </c>
      <c r="D102" s="21"/>
      <c r="E102" s="25"/>
    </row>
    <row r="103" spans="1:5" ht="37.5" x14ac:dyDescent="0.2">
      <c r="A103" s="6" t="s">
        <v>142</v>
      </c>
      <c r="B103" s="18" t="s">
        <v>143</v>
      </c>
      <c r="C103" s="16" t="s">
        <v>478</v>
      </c>
      <c r="D103" s="21"/>
      <c r="E103" s="25"/>
    </row>
    <row r="104" spans="1:5" ht="37.5" x14ac:dyDescent="0.2">
      <c r="A104" s="6" t="s">
        <v>286</v>
      </c>
      <c r="B104" s="18" t="s">
        <v>287</v>
      </c>
      <c r="C104" s="16" t="s">
        <v>479</v>
      </c>
      <c r="D104" s="21"/>
      <c r="E104" s="25"/>
    </row>
    <row r="105" spans="1:5" ht="37.5" x14ac:dyDescent="0.2">
      <c r="A105" s="6" t="s">
        <v>150</v>
      </c>
      <c r="B105" s="18" t="s">
        <v>151</v>
      </c>
      <c r="C105" s="16" t="s">
        <v>480</v>
      </c>
      <c r="D105" s="21"/>
      <c r="E105" s="25"/>
    </row>
    <row r="106" spans="1:5" ht="37.5" x14ac:dyDescent="0.2">
      <c r="A106" s="6" t="s">
        <v>152</v>
      </c>
      <c r="B106" s="18" t="s">
        <v>153</v>
      </c>
      <c r="C106" s="16" t="s">
        <v>481</v>
      </c>
      <c r="D106" s="21"/>
      <c r="E106" s="25"/>
    </row>
    <row r="107" spans="1:5" ht="37.5" x14ac:dyDescent="0.2">
      <c r="A107" s="6" t="s">
        <v>154</v>
      </c>
      <c r="B107" s="18" t="s">
        <v>155</v>
      </c>
      <c r="C107" s="16" t="s">
        <v>482</v>
      </c>
      <c r="D107" s="21"/>
      <c r="E107" s="25"/>
    </row>
    <row r="108" spans="1:5" x14ac:dyDescent="0.2">
      <c r="A108" s="6" t="s">
        <v>296</v>
      </c>
      <c r="B108" s="18" t="s">
        <v>297</v>
      </c>
      <c r="C108" s="16" t="s">
        <v>483</v>
      </c>
      <c r="D108" s="21"/>
      <c r="E108" s="25"/>
    </row>
    <row r="109" spans="1:5" ht="37.5" x14ac:dyDescent="0.2">
      <c r="A109" s="6" t="s">
        <v>302</v>
      </c>
      <c r="B109" s="18" t="s">
        <v>303</v>
      </c>
      <c r="C109" s="16" t="s">
        <v>484</v>
      </c>
      <c r="D109" s="21"/>
      <c r="E109" s="25"/>
    </row>
    <row r="110" spans="1:5" ht="37.5" x14ac:dyDescent="0.2">
      <c r="A110" s="6" t="s">
        <v>164</v>
      </c>
      <c r="B110" s="18" t="s">
        <v>165</v>
      </c>
      <c r="C110" s="16" t="s">
        <v>485</v>
      </c>
      <c r="D110" s="21"/>
      <c r="E110" s="25"/>
    </row>
    <row r="111" spans="1:5" x14ac:dyDescent="0.2">
      <c r="A111" s="6" t="s">
        <v>324</v>
      </c>
      <c r="B111" s="18" t="s">
        <v>325</v>
      </c>
      <c r="C111" s="16" t="s">
        <v>486</v>
      </c>
      <c r="D111" s="21"/>
      <c r="E111" s="25"/>
    </row>
    <row r="112" spans="1:5" ht="37.5" x14ac:dyDescent="0.2">
      <c r="A112" s="6" t="s">
        <v>328</v>
      </c>
      <c r="B112" s="18" t="s">
        <v>329</v>
      </c>
      <c r="C112" s="16" t="s">
        <v>487</v>
      </c>
      <c r="D112" s="21"/>
      <c r="E112" s="25"/>
    </row>
    <row r="113" spans="1:5" ht="37.5" x14ac:dyDescent="0.2">
      <c r="A113" s="6" t="s">
        <v>330</v>
      </c>
      <c r="B113" s="18" t="s">
        <v>331</v>
      </c>
      <c r="C113" s="16" t="s">
        <v>488</v>
      </c>
      <c r="D113" s="21"/>
      <c r="E113" s="25"/>
    </row>
    <row r="114" spans="1:5" ht="37.5" x14ac:dyDescent="0.2">
      <c r="A114" s="6" t="s">
        <v>170</v>
      </c>
      <c r="B114" s="18" t="s">
        <v>171</v>
      </c>
      <c r="C114" s="16" t="s">
        <v>489</v>
      </c>
      <c r="D114" s="21"/>
      <c r="E114" s="25"/>
    </row>
    <row r="115" spans="1:5" ht="37.5" x14ac:dyDescent="0.2">
      <c r="A115" s="6" t="s">
        <v>172</v>
      </c>
      <c r="B115" s="18" t="s">
        <v>173</v>
      </c>
      <c r="C115" s="16" t="s">
        <v>490</v>
      </c>
      <c r="D115" s="21"/>
      <c r="E115" s="25"/>
    </row>
    <row r="116" spans="1:5" ht="56.25" x14ac:dyDescent="0.2">
      <c r="A116" s="6" t="s">
        <v>174</v>
      </c>
      <c r="B116" s="18" t="s">
        <v>175</v>
      </c>
      <c r="C116" s="16" t="s">
        <v>491</v>
      </c>
      <c r="D116" s="21"/>
      <c r="E116" s="25"/>
    </row>
    <row r="117" spans="1:5" ht="37.5" x14ac:dyDescent="0.2">
      <c r="A117" s="6" t="s">
        <v>180</v>
      </c>
      <c r="B117" s="18" t="s">
        <v>181</v>
      </c>
      <c r="C117" s="16" t="s">
        <v>492</v>
      </c>
      <c r="D117" s="21"/>
      <c r="E117" s="25"/>
    </row>
    <row r="118" spans="1:5" ht="37.5" x14ac:dyDescent="0.2">
      <c r="A118" s="6" t="s">
        <v>182</v>
      </c>
      <c r="B118" s="18" t="s">
        <v>183</v>
      </c>
      <c r="C118" s="16" t="s">
        <v>493</v>
      </c>
      <c r="D118" s="21"/>
      <c r="E118" s="25"/>
    </row>
    <row r="119" spans="1:5" ht="37.5" x14ac:dyDescent="0.2">
      <c r="A119" s="6" t="s">
        <v>334</v>
      </c>
      <c r="B119" s="18" t="s">
        <v>335</v>
      </c>
      <c r="C119" s="16" t="s">
        <v>494</v>
      </c>
      <c r="D119" s="21"/>
      <c r="E119" s="25"/>
    </row>
    <row r="120" spans="1:5" x14ac:dyDescent="0.2">
      <c r="A120" s="6" t="s">
        <v>186</v>
      </c>
      <c r="B120" s="18" t="s">
        <v>338</v>
      </c>
      <c r="C120" s="16" t="s">
        <v>495</v>
      </c>
      <c r="D120" s="21"/>
      <c r="E120" s="25"/>
    </row>
    <row r="121" spans="1:5" ht="37.5" x14ac:dyDescent="0.2">
      <c r="A121" s="6" t="s">
        <v>339</v>
      </c>
      <c r="B121" s="18" t="s">
        <v>340</v>
      </c>
      <c r="C121" s="16" t="s">
        <v>496</v>
      </c>
      <c r="D121" s="21"/>
      <c r="E121" s="25"/>
    </row>
    <row r="122" spans="1:5" ht="37.5" x14ac:dyDescent="0.2">
      <c r="A122" s="6" t="s">
        <v>341</v>
      </c>
      <c r="B122" s="18" t="s">
        <v>342</v>
      </c>
      <c r="C122" s="16" t="s">
        <v>497</v>
      </c>
      <c r="D122" s="21"/>
      <c r="E122" s="25"/>
    </row>
    <row r="123" spans="1:5" ht="37.5" x14ac:dyDescent="0.2">
      <c r="A123" s="6" t="s">
        <v>343</v>
      </c>
      <c r="B123" s="18" t="s">
        <v>344</v>
      </c>
      <c r="C123" s="16" t="s">
        <v>498</v>
      </c>
      <c r="D123" s="21"/>
      <c r="E123" s="25"/>
    </row>
    <row r="124" spans="1:5" ht="37.5" x14ac:dyDescent="0.2">
      <c r="A124" s="6" t="s">
        <v>196</v>
      </c>
      <c r="B124" s="18" t="s">
        <v>346</v>
      </c>
      <c r="C124" s="16" t="s">
        <v>499</v>
      </c>
      <c r="D124" s="21"/>
      <c r="E124" s="25"/>
    </row>
    <row r="125" spans="1:5" ht="56.25" x14ac:dyDescent="0.2">
      <c r="A125" s="6" t="s">
        <v>203</v>
      </c>
      <c r="B125" s="18" t="s">
        <v>204</v>
      </c>
      <c r="C125" s="16" t="s">
        <v>500</v>
      </c>
      <c r="D125" s="21"/>
      <c r="E125" s="25"/>
    </row>
    <row r="126" spans="1:5" ht="37.5" x14ac:dyDescent="0.2">
      <c r="A126" s="6" t="s">
        <v>205</v>
      </c>
      <c r="B126" s="18" t="s">
        <v>206</v>
      </c>
      <c r="C126" s="16" t="s">
        <v>501</v>
      </c>
      <c r="D126" s="21"/>
      <c r="E126" s="25"/>
    </row>
    <row r="127" spans="1:5" ht="37.5" x14ac:dyDescent="0.2">
      <c r="A127" s="6" t="s">
        <v>209</v>
      </c>
      <c r="B127" s="18" t="s">
        <v>210</v>
      </c>
      <c r="C127" s="16" t="s">
        <v>502</v>
      </c>
      <c r="D127" s="21"/>
      <c r="E127" s="25"/>
    </row>
    <row r="128" spans="1:5" x14ac:dyDescent="0.2">
      <c r="A128" s="37" t="s">
        <v>386</v>
      </c>
      <c r="B128" s="38"/>
      <c r="C128" s="23" t="s">
        <v>378</v>
      </c>
      <c r="D128" s="20">
        <f>SUM(D129:D190)</f>
        <v>0</v>
      </c>
      <c r="E128" s="24">
        <f t="shared" ref="E128" si="1">SUM(E129:E190)</f>
        <v>0</v>
      </c>
    </row>
    <row r="129" spans="1:5" x14ac:dyDescent="0.2">
      <c r="A129" s="6" t="s">
        <v>112</v>
      </c>
      <c r="B129" s="3" t="s">
        <v>113</v>
      </c>
      <c r="C129" s="16" t="s">
        <v>503</v>
      </c>
      <c r="D129" s="21"/>
      <c r="E129" s="25"/>
    </row>
    <row r="130" spans="1:5" x14ac:dyDescent="0.2">
      <c r="A130" s="6" t="s">
        <v>114</v>
      </c>
      <c r="B130" s="3" t="s">
        <v>265</v>
      </c>
      <c r="C130" s="16" t="s">
        <v>504</v>
      </c>
      <c r="D130" s="21"/>
      <c r="E130" s="25"/>
    </row>
    <row r="131" spans="1:5" ht="37.5" x14ac:dyDescent="0.2">
      <c r="A131" s="6" t="s">
        <v>115</v>
      </c>
      <c r="B131" s="3" t="s">
        <v>266</v>
      </c>
      <c r="C131" s="16" t="s">
        <v>505</v>
      </c>
      <c r="D131" s="21"/>
      <c r="E131" s="25"/>
    </row>
    <row r="132" spans="1:5" x14ac:dyDescent="0.2">
      <c r="A132" s="6" t="s">
        <v>116</v>
      </c>
      <c r="B132" s="3" t="s">
        <v>117</v>
      </c>
      <c r="C132" s="16" t="s">
        <v>506</v>
      </c>
      <c r="D132" s="21"/>
      <c r="E132" s="25"/>
    </row>
    <row r="133" spans="1:5" x14ac:dyDescent="0.2">
      <c r="A133" s="6" t="s">
        <v>121</v>
      </c>
      <c r="B133" s="3" t="s">
        <v>122</v>
      </c>
      <c r="C133" s="16" t="s">
        <v>507</v>
      </c>
      <c r="D133" s="21"/>
      <c r="E133" s="25"/>
    </row>
    <row r="134" spans="1:5" x14ac:dyDescent="0.2">
      <c r="A134" s="6" t="s">
        <v>127</v>
      </c>
      <c r="B134" s="3" t="s">
        <v>128</v>
      </c>
      <c r="C134" s="16" t="s">
        <v>508</v>
      </c>
      <c r="D134" s="21"/>
      <c r="E134" s="25"/>
    </row>
    <row r="135" spans="1:5" ht="37.5" x14ac:dyDescent="0.2">
      <c r="A135" s="6" t="s">
        <v>129</v>
      </c>
      <c r="B135" s="18" t="s">
        <v>271</v>
      </c>
      <c r="C135" s="16" t="s">
        <v>509</v>
      </c>
      <c r="D135" s="21"/>
      <c r="E135" s="25"/>
    </row>
    <row r="136" spans="1:5" x14ac:dyDescent="0.2">
      <c r="A136" s="6" t="s">
        <v>130</v>
      </c>
      <c r="B136" s="3" t="s">
        <v>131</v>
      </c>
      <c r="C136" s="16" t="s">
        <v>510</v>
      </c>
      <c r="D136" s="21"/>
      <c r="E136" s="25"/>
    </row>
    <row r="137" spans="1:5" ht="37.5" x14ac:dyDescent="0.2">
      <c r="A137" s="6" t="s">
        <v>274</v>
      </c>
      <c r="B137" s="18" t="s">
        <v>275</v>
      </c>
      <c r="C137" s="16" t="s">
        <v>511</v>
      </c>
      <c r="D137" s="21"/>
      <c r="E137" s="25"/>
    </row>
    <row r="138" spans="1:5" ht="37.5" x14ac:dyDescent="0.2">
      <c r="A138" s="6" t="s">
        <v>276</v>
      </c>
      <c r="B138" s="18" t="s">
        <v>277</v>
      </c>
      <c r="C138" s="16" t="s">
        <v>512</v>
      </c>
      <c r="D138" s="21"/>
      <c r="E138" s="25"/>
    </row>
    <row r="139" spans="1:5" ht="28.5" customHeight="1" x14ac:dyDescent="0.2">
      <c r="A139" s="6" t="s">
        <v>278</v>
      </c>
      <c r="B139" s="3" t="s">
        <v>279</v>
      </c>
      <c r="C139" s="16" t="s">
        <v>513</v>
      </c>
      <c r="D139" s="21"/>
      <c r="E139" s="25"/>
    </row>
    <row r="140" spans="1:5" ht="28.5" customHeight="1" x14ac:dyDescent="0.2">
      <c r="A140" s="6" t="s">
        <v>132</v>
      </c>
      <c r="B140" s="3" t="s">
        <v>133</v>
      </c>
      <c r="C140" s="16" t="s">
        <v>514</v>
      </c>
      <c r="D140" s="21"/>
      <c r="E140" s="25"/>
    </row>
    <row r="141" spans="1:5" ht="28.5" customHeight="1" x14ac:dyDescent="0.2">
      <c r="A141" s="6" t="s">
        <v>134</v>
      </c>
      <c r="B141" s="3" t="s">
        <v>135</v>
      </c>
      <c r="C141" s="16" t="s">
        <v>515</v>
      </c>
      <c r="D141" s="21"/>
      <c r="E141" s="25"/>
    </row>
    <row r="142" spans="1:5" ht="28.5" customHeight="1" x14ac:dyDescent="0.2">
      <c r="A142" s="6" t="s">
        <v>280</v>
      </c>
      <c r="B142" s="3" t="s">
        <v>281</v>
      </c>
      <c r="C142" s="16" t="s">
        <v>516</v>
      </c>
      <c r="D142" s="21"/>
      <c r="E142" s="25"/>
    </row>
    <row r="143" spans="1:5" ht="28.5" customHeight="1" x14ac:dyDescent="0.2">
      <c r="A143" s="6" t="s">
        <v>282</v>
      </c>
      <c r="B143" s="3" t="s">
        <v>283</v>
      </c>
      <c r="C143" s="16" t="s">
        <v>517</v>
      </c>
      <c r="D143" s="21"/>
      <c r="E143" s="25"/>
    </row>
    <row r="144" spans="1:5" ht="28.5" customHeight="1" x14ac:dyDescent="0.2">
      <c r="A144" s="6" t="s">
        <v>284</v>
      </c>
      <c r="B144" s="3" t="s">
        <v>285</v>
      </c>
      <c r="C144" s="16" t="s">
        <v>518</v>
      </c>
      <c r="D144" s="21"/>
      <c r="E144" s="25"/>
    </row>
    <row r="145" spans="1:5" ht="28.5" customHeight="1" x14ac:dyDescent="0.2">
      <c r="A145" s="6" t="s">
        <v>136</v>
      </c>
      <c r="B145" s="3" t="s">
        <v>137</v>
      </c>
      <c r="C145" s="16" t="s">
        <v>519</v>
      </c>
      <c r="D145" s="21"/>
      <c r="E145" s="25"/>
    </row>
    <row r="146" spans="1:5" ht="28.5" customHeight="1" x14ac:dyDescent="0.2">
      <c r="A146" s="6" t="s">
        <v>138</v>
      </c>
      <c r="B146" s="3" t="s">
        <v>139</v>
      </c>
      <c r="C146" s="16" t="s">
        <v>520</v>
      </c>
      <c r="D146" s="21"/>
      <c r="E146" s="25"/>
    </row>
    <row r="147" spans="1:5" ht="28.5" customHeight="1" x14ac:dyDescent="0.2">
      <c r="A147" s="6" t="s">
        <v>140</v>
      </c>
      <c r="B147" s="3" t="s">
        <v>141</v>
      </c>
      <c r="C147" s="16" t="s">
        <v>521</v>
      </c>
      <c r="D147" s="21"/>
      <c r="E147" s="25"/>
    </row>
    <row r="148" spans="1:5" ht="28.5" customHeight="1" x14ac:dyDescent="0.2">
      <c r="A148" s="6" t="s">
        <v>144</v>
      </c>
      <c r="B148" s="3" t="s">
        <v>145</v>
      </c>
      <c r="C148" s="16" t="s">
        <v>522</v>
      </c>
      <c r="D148" s="21"/>
      <c r="E148" s="25"/>
    </row>
    <row r="149" spans="1:5" ht="28.5" customHeight="1" x14ac:dyDescent="0.2">
      <c r="A149" s="6" t="s">
        <v>146</v>
      </c>
      <c r="B149" s="3" t="s">
        <v>147</v>
      </c>
      <c r="C149" s="16" t="s">
        <v>523</v>
      </c>
      <c r="D149" s="21"/>
      <c r="E149" s="25"/>
    </row>
    <row r="150" spans="1:5" ht="28.5" customHeight="1" x14ac:dyDescent="0.2">
      <c r="A150" s="6" t="s">
        <v>148</v>
      </c>
      <c r="B150" s="3" t="s">
        <v>149</v>
      </c>
      <c r="C150" s="16" t="s">
        <v>524</v>
      </c>
      <c r="D150" s="21"/>
      <c r="E150" s="25"/>
    </row>
    <row r="151" spans="1:5" ht="28.5" customHeight="1" x14ac:dyDescent="0.2">
      <c r="A151" s="6" t="s">
        <v>288</v>
      </c>
      <c r="B151" s="3" t="s">
        <v>289</v>
      </c>
      <c r="C151" s="16" t="s">
        <v>525</v>
      </c>
      <c r="D151" s="21"/>
      <c r="E151" s="25"/>
    </row>
    <row r="152" spans="1:5" ht="28.5" customHeight="1" x14ac:dyDescent="0.2">
      <c r="A152" s="6" t="s">
        <v>156</v>
      </c>
      <c r="B152" s="3" t="s">
        <v>157</v>
      </c>
      <c r="C152" s="16" t="s">
        <v>526</v>
      </c>
      <c r="D152" s="21"/>
      <c r="E152" s="25"/>
    </row>
    <row r="153" spans="1:5" ht="28.5" customHeight="1" x14ac:dyDescent="0.2">
      <c r="A153" s="6" t="s">
        <v>292</v>
      </c>
      <c r="B153" s="3" t="s">
        <v>293</v>
      </c>
      <c r="C153" s="16" t="s">
        <v>527</v>
      </c>
      <c r="D153" s="21"/>
      <c r="E153" s="25"/>
    </row>
    <row r="154" spans="1:5" ht="28.5" customHeight="1" x14ac:dyDescent="0.2">
      <c r="A154" s="6" t="s">
        <v>294</v>
      </c>
      <c r="B154" s="3" t="s">
        <v>295</v>
      </c>
      <c r="C154" s="16" t="s">
        <v>528</v>
      </c>
      <c r="D154" s="21"/>
      <c r="E154" s="25"/>
    </row>
    <row r="155" spans="1:5" ht="28.5" customHeight="1" x14ac:dyDescent="0.2">
      <c r="A155" s="6" t="s">
        <v>158</v>
      </c>
      <c r="B155" s="3" t="s">
        <v>159</v>
      </c>
      <c r="C155" s="16" t="s">
        <v>529</v>
      </c>
      <c r="D155" s="21"/>
      <c r="E155" s="25"/>
    </row>
    <row r="156" spans="1:5" ht="28.5" customHeight="1" x14ac:dyDescent="0.2">
      <c r="A156" s="6" t="s">
        <v>298</v>
      </c>
      <c r="B156" s="3" t="s">
        <v>299</v>
      </c>
      <c r="C156" s="16" t="s">
        <v>530</v>
      </c>
      <c r="D156" s="21"/>
      <c r="E156" s="25"/>
    </row>
    <row r="157" spans="1:5" ht="28.5" customHeight="1" x14ac:dyDescent="0.2">
      <c r="A157" s="6" t="s">
        <v>300</v>
      </c>
      <c r="B157" s="3" t="s">
        <v>301</v>
      </c>
      <c r="C157" s="16" t="s">
        <v>531</v>
      </c>
      <c r="D157" s="21"/>
      <c r="E157" s="25"/>
    </row>
    <row r="158" spans="1:5" ht="28.5" customHeight="1" x14ac:dyDescent="0.2">
      <c r="A158" s="6" t="s">
        <v>160</v>
      </c>
      <c r="B158" s="18" t="s">
        <v>304</v>
      </c>
      <c r="C158" s="16" t="s">
        <v>532</v>
      </c>
      <c r="D158" s="21"/>
      <c r="E158" s="25"/>
    </row>
    <row r="159" spans="1:5" ht="28.5" customHeight="1" x14ac:dyDescent="0.2">
      <c r="A159" s="6" t="s">
        <v>161</v>
      </c>
      <c r="B159" s="18" t="s">
        <v>305</v>
      </c>
      <c r="C159" s="16" t="s">
        <v>533</v>
      </c>
      <c r="D159" s="21"/>
      <c r="E159" s="25"/>
    </row>
    <row r="160" spans="1:5" ht="37.5" x14ac:dyDescent="0.2">
      <c r="A160" s="6" t="s">
        <v>162</v>
      </c>
      <c r="B160" s="3" t="s">
        <v>163</v>
      </c>
      <c r="C160" s="16" t="s">
        <v>534</v>
      </c>
      <c r="D160" s="21"/>
      <c r="E160" s="25"/>
    </row>
    <row r="161" spans="1:5" x14ac:dyDescent="0.2">
      <c r="A161" s="6" t="s">
        <v>306</v>
      </c>
      <c r="B161" s="3" t="s">
        <v>307</v>
      </c>
      <c r="C161" s="16" t="s">
        <v>535</v>
      </c>
      <c r="D161" s="21"/>
      <c r="E161" s="25"/>
    </row>
    <row r="162" spans="1:5" ht="37.5" x14ac:dyDescent="0.2">
      <c r="A162" s="6" t="s">
        <v>308</v>
      </c>
      <c r="B162" s="3" t="s">
        <v>309</v>
      </c>
      <c r="C162" s="16" t="s">
        <v>536</v>
      </c>
      <c r="D162" s="21"/>
      <c r="E162" s="25"/>
    </row>
    <row r="163" spans="1:5" ht="37.5" x14ac:dyDescent="0.2">
      <c r="A163" s="6" t="s">
        <v>310</v>
      </c>
      <c r="B163" s="3" t="s">
        <v>311</v>
      </c>
      <c r="C163" s="16" t="s">
        <v>537</v>
      </c>
      <c r="D163" s="21"/>
      <c r="E163" s="25"/>
    </row>
    <row r="164" spans="1:5" ht="37.5" x14ac:dyDescent="0.2">
      <c r="A164" s="6" t="s">
        <v>312</v>
      </c>
      <c r="B164" s="3" t="s">
        <v>313</v>
      </c>
      <c r="C164" s="16" t="s">
        <v>538</v>
      </c>
      <c r="D164" s="21"/>
      <c r="E164" s="25"/>
    </row>
    <row r="165" spans="1:5" ht="28.5" customHeight="1" x14ac:dyDescent="0.2">
      <c r="A165" s="6" t="s">
        <v>314</v>
      </c>
      <c r="B165" s="3" t="s">
        <v>315</v>
      </c>
      <c r="C165" s="16" t="s">
        <v>539</v>
      </c>
      <c r="D165" s="21"/>
      <c r="E165" s="25"/>
    </row>
    <row r="166" spans="1:5" ht="28.5" customHeight="1" x14ac:dyDescent="0.2">
      <c r="A166" s="6" t="s">
        <v>316</v>
      </c>
      <c r="B166" s="3" t="s">
        <v>317</v>
      </c>
      <c r="C166" s="16" t="s">
        <v>540</v>
      </c>
      <c r="D166" s="21"/>
      <c r="E166" s="25"/>
    </row>
    <row r="167" spans="1:5" ht="28.5" customHeight="1" x14ac:dyDescent="0.2">
      <c r="A167" s="6" t="s">
        <v>318</v>
      </c>
      <c r="B167" s="3" t="s">
        <v>319</v>
      </c>
      <c r="C167" s="16" t="s">
        <v>541</v>
      </c>
      <c r="D167" s="21"/>
      <c r="E167" s="25"/>
    </row>
    <row r="168" spans="1:5" ht="28.5" customHeight="1" x14ac:dyDescent="0.2">
      <c r="A168" s="6" t="s">
        <v>320</v>
      </c>
      <c r="B168" s="3" t="s">
        <v>321</v>
      </c>
      <c r="C168" s="16" t="s">
        <v>542</v>
      </c>
      <c r="D168" s="21"/>
      <c r="E168" s="25"/>
    </row>
    <row r="169" spans="1:5" ht="37.5" x14ac:dyDescent="0.2">
      <c r="A169" s="6" t="s">
        <v>322</v>
      </c>
      <c r="B169" s="3" t="s">
        <v>323</v>
      </c>
      <c r="C169" s="16" t="s">
        <v>543</v>
      </c>
      <c r="D169" s="21"/>
      <c r="E169" s="25"/>
    </row>
    <row r="170" spans="1:5" ht="28.5" customHeight="1" x14ac:dyDescent="0.2">
      <c r="A170" s="6" t="s">
        <v>326</v>
      </c>
      <c r="B170" s="3" t="s">
        <v>327</v>
      </c>
      <c r="C170" s="16" t="s">
        <v>544</v>
      </c>
      <c r="D170" s="21"/>
      <c r="E170" s="25"/>
    </row>
    <row r="171" spans="1:5" ht="28.5" customHeight="1" x14ac:dyDescent="0.2">
      <c r="A171" s="6" t="s">
        <v>166</v>
      </c>
      <c r="B171" s="3" t="s">
        <v>167</v>
      </c>
      <c r="C171" s="16" t="s">
        <v>545</v>
      </c>
      <c r="D171" s="21"/>
      <c r="E171" s="25"/>
    </row>
    <row r="172" spans="1:5" ht="28.5" customHeight="1" x14ac:dyDescent="0.2">
      <c r="A172" s="6" t="s">
        <v>168</v>
      </c>
      <c r="B172" s="3" t="s">
        <v>169</v>
      </c>
      <c r="C172" s="16" t="s">
        <v>546</v>
      </c>
      <c r="D172" s="21"/>
      <c r="E172" s="25"/>
    </row>
    <row r="173" spans="1:5" ht="28.5" customHeight="1" x14ac:dyDescent="0.2">
      <c r="A173" s="6" t="s">
        <v>176</v>
      </c>
      <c r="B173" s="3" t="s">
        <v>177</v>
      </c>
      <c r="C173" s="16" t="s">
        <v>547</v>
      </c>
      <c r="D173" s="21"/>
      <c r="E173" s="25"/>
    </row>
    <row r="174" spans="1:5" ht="28.5" customHeight="1" x14ac:dyDescent="0.2">
      <c r="A174" s="6" t="s">
        <v>178</v>
      </c>
      <c r="B174" s="3" t="s">
        <v>179</v>
      </c>
      <c r="C174" s="16" t="s">
        <v>548</v>
      </c>
      <c r="D174" s="21"/>
      <c r="E174" s="25"/>
    </row>
    <row r="175" spans="1:5" ht="28.5" customHeight="1" x14ac:dyDescent="0.2">
      <c r="A175" s="6" t="s">
        <v>332</v>
      </c>
      <c r="B175" s="3" t="s">
        <v>333</v>
      </c>
      <c r="C175" s="16" t="s">
        <v>549</v>
      </c>
      <c r="D175" s="21"/>
      <c r="E175" s="25"/>
    </row>
    <row r="176" spans="1:5" ht="28.5" customHeight="1" x14ac:dyDescent="0.2">
      <c r="A176" s="6" t="s">
        <v>184</v>
      </c>
      <c r="B176" s="3" t="s">
        <v>336</v>
      </c>
      <c r="C176" s="16" t="s">
        <v>550</v>
      </c>
      <c r="D176" s="21"/>
      <c r="E176" s="25"/>
    </row>
    <row r="177" spans="1:5" ht="28.5" customHeight="1" x14ac:dyDescent="0.2">
      <c r="A177" s="6" t="s">
        <v>185</v>
      </c>
      <c r="B177" s="3" t="s">
        <v>337</v>
      </c>
      <c r="C177" s="16" t="s">
        <v>551</v>
      </c>
      <c r="D177" s="21"/>
      <c r="E177" s="25"/>
    </row>
    <row r="178" spans="1:5" ht="28.5" customHeight="1" x14ac:dyDescent="0.2">
      <c r="A178" s="6" t="s">
        <v>187</v>
      </c>
      <c r="B178" s="3" t="s">
        <v>188</v>
      </c>
      <c r="C178" s="16" t="s">
        <v>552</v>
      </c>
      <c r="D178" s="21"/>
      <c r="E178" s="25"/>
    </row>
    <row r="179" spans="1:5" ht="28.5" customHeight="1" x14ac:dyDescent="0.2">
      <c r="A179" s="6" t="s">
        <v>189</v>
      </c>
      <c r="B179" s="3" t="s">
        <v>190</v>
      </c>
      <c r="C179" s="16" t="s">
        <v>553</v>
      </c>
      <c r="D179" s="21"/>
      <c r="E179" s="25"/>
    </row>
    <row r="180" spans="1:5" ht="28.5" customHeight="1" x14ac:dyDescent="0.2">
      <c r="A180" s="6" t="s">
        <v>191</v>
      </c>
      <c r="B180" s="3" t="s">
        <v>192</v>
      </c>
      <c r="C180" s="16" t="s">
        <v>554</v>
      </c>
      <c r="D180" s="21"/>
      <c r="E180" s="25"/>
    </row>
    <row r="181" spans="1:5" ht="28.5" customHeight="1" x14ac:dyDescent="0.2">
      <c r="A181" s="6" t="s">
        <v>193</v>
      </c>
      <c r="B181" s="3" t="s">
        <v>194</v>
      </c>
      <c r="C181" s="16" t="s">
        <v>555</v>
      </c>
      <c r="D181" s="21"/>
      <c r="E181" s="25"/>
    </row>
    <row r="182" spans="1:5" ht="28.5" customHeight="1" x14ac:dyDescent="0.2">
      <c r="A182" s="6" t="s">
        <v>195</v>
      </c>
      <c r="B182" s="3" t="s">
        <v>345</v>
      </c>
      <c r="C182" s="16" t="s">
        <v>556</v>
      </c>
      <c r="D182" s="21"/>
      <c r="E182" s="25"/>
    </row>
    <row r="183" spans="1:5" ht="28.5" customHeight="1" x14ac:dyDescent="0.2">
      <c r="A183" s="6" t="s">
        <v>197</v>
      </c>
      <c r="B183" s="3" t="s">
        <v>198</v>
      </c>
      <c r="C183" s="16" t="s">
        <v>557</v>
      </c>
      <c r="D183" s="21"/>
      <c r="E183" s="25"/>
    </row>
    <row r="184" spans="1:5" ht="28.5" customHeight="1" x14ac:dyDescent="0.2">
      <c r="A184" s="6" t="s">
        <v>199</v>
      </c>
      <c r="B184" s="3" t="s">
        <v>200</v>
      </c>
      <c r="C184" s="16" t="s">
        <v>558</v>
      </c>
      <c r="D184" s="21"/>
      <c r="E184" s="25"/>
    </row>
    <row r="185" spans="1:5" ht="37.5" x14ac:dyDescent="0.2">
      <c r="A185" s="6" t="s">
        <v>201</v>
      </c>
      <c r="B185" s="3" t="s">
        <v>202</v>
      </c>
      <c r="C185" s="16" t="s">
        <v>559</v>
      </c>
      <c r="D185" s="21"/>
      <c r="E185" s="25"/>
    </row>
    <row r="186" spans="1:5" ht="28.5" customHeight="1" x14ac:dyDescent="0.2">
      <c r="A186" s="6" t="s">
        <v>207</v>
      </c>
      <c r="B186" s="3" t="s">
        <v>208</v>
      </c>
      <c r="C186" s="16" t="s">
        <v>560</v>
      </c>
      <c r="D186" s="21"/>
      <c r="E186" s="25"/>
    </row>
    <row r="187" spans="1:5" ht="28.5" customHeight="1" x14ac:dyDescent="0.2">
      <c r="A187" s="6" t="s">
        <v>348</v>
      </c>
      <c r="B187" s="3" t="s">
        <v>349</v>
      </c>
      <c r="C187" s="16" t="s">
        <v>561</v>
      </c>
      <c r="D187" s="21"/>
      <c r="E187" s="25"/>
    </row>
    <row r="188" spans="1:5" ht="28.5" customHeight="1" x14ac:dyDescent="0.2">
      <c r="A188" s="6" t="s">
        <v>350</v>
      </c>
      <c r="B188" s="3" t="s">
        <v>351</v>
      </c>
      <c r="C188" s="16" t="s">
        <v>562</v>
      </c>
      <c r="D188" s="21"/>
      <c r="E188" s="25"/>
    </row>
    <row r="189" spans="1:5" ht="37.5" x14ac:dyDescent="0.2">
      <c r="A189" s="6" t="s">
        <v>352</v>
      </c>
      <c r="B189" s="3" t="s">
        <v>353</v>
      </c>
      <c r="C189" s="16" t="s">
        <v>563</v>
      </c>
      <c r="D189" s="21"/>
      <c r="E189" s="25"/>
    </row>
    <row r="190" spans="1:5" ht="28.5" customHeight="1" x14ac:dyDescent="0.2">
      <c r="A190" s="6" t="s">
        <v>354</v>
      </c>
      <c r="B190" s="3" t="s">
        <v>355</v>
      </c>
      <c r="C190" s="16" t="s">
        <v>564</v>
      </c>
      <c r="D190" s="21"/>
      <c r="E190" s="25"/>
    </row>
    <row r="191" spans="1:5" ht="44.25" customHeight="1" x14ac:dyDescent="0.2">
      <c r="A191" s="37" t="s">
        <v>387</v>
      </c>
      <c r="B191" s="38"/>
      <c r="C191" s="23" t="s">
        <v>379</v>
      </c>
      <c r="D191" s="20">
        <f>SUM(D192:D193)</f>
        <v>0</v>
      </c>
      <c r="E191" s="24">
        <f t="shared" ref="E191" si="2">SUM(E192:E193)</f>
        <v>0</v>
      </c>
    </row>
    <row r="192" spans="1:5" ht="56.25" x14ac:dyDescent="0.2">
      <c r="A192" s="6" t="s">
        <v>290</v>
      </c>
      <c r="B192" s="18" t="s">
        <v>291</v>
      </c>
      <c r="C192" s="16" t="s">
        <v>565</v>
      </c>
      <c r="D192" s="21"/>
      <c r="E192" s="25"/>
    </row>
    <row r="193" spans="1:8" ht="56.25" x14ac:dyDescent="0.2">
      <c r="A193" s="6" t="s">
        <v>211</v>
      </c>
      <c r="B193" s="18" t="s">
        <v>212</v>
      </c>
      <c r="C193" s="16" t="s">
        <v>565</v>
      </c>
      <c r="D193" s="21"/>
      <c r="E193" s="25"/>
    </row>
    <row r="194" spans="1:8" x14ac:dyDescent="0.2">
      <c r="A194" s="37" t="s">
        <v>388</v>
      </c>
      <c r="B194" s="38"/>
      <c r="C194" s="23" t="s">
        <v>380</v>
      </c>
      <c r="D194" s="20">
        <f>D195</f>
        <v>0</v>
      </c>
      <c r="E194" s="24">
        <f t="shared" ref="E194" si="3">E195</f>
        <v>0</v>
      </c>
    </row>
    <row r="195" spans="1:8" x14ac:dyDescent="0.2">
      <c r="A195" s="6" t="s">
        <v>347</v>
      </c>
      <c r="B195" s="14" t="s">
        <v>370</v>
      </c>
      <c r="C195" s="16" t="s">
        <v>566</v>
      </c>
      <c r="D195" s="21"/>
      <c r="E195" s="26"/>
    </row>
    <row r="196" spans="1:8" s="13" customFormat="1" ht="30.75" customHeight="1" x14ac:dyDescent="0.25">
      <c r="A196" s="41" t="s">
        <v>363</v>
      </c>
      <c r="B196" s="41"/>
      <c r="C196" s="41"/>
      <c r="D196" s="41"/>
      <c r="E196" s="41"/>
      <c r="F196" s="12"/>
      <c r="G196" s="12"/>
      <c r="H196" s="12"/>
    </row>
    <row r="197" spans="1:8" s="13" customFormat="1" ht="29.25" customHeight="1" x14ac:dyDescent="0.25">
      <c r="A197" s="40" t="s">
        <v>369</v>
      </c>
      <c r="B197" s="40"/>
      <c r="C197" s="40"/>
      <c r="D197" s="40"/>
      <c r="E197" s="40"/>
      <c r="F197" s="40"/>
      <c r="G197" s="40"/>
      <c r="H197" s="40"/>
    </row>
    <row r="198" spans="1:8" s="13" customFormat="1" ht="25.5" customHeight="1" x14ac:dyDescent="0.3">
      <c r="A198" s="29" t="s">
        <v>364</v>
      </c>
      <c r="B198" s="29"/>
      <c r="C198" s="29"/>
      <c r="D198" s="29"/>
      <c r="E198" s="29"/>
      <c r="F198" s="15"/>
      <c r="G198" s="15"/>
      <c r="H198" s="15"/>
    </row>
    <row r="199" spans="1:8" s="13" customFormat="1" ht="51" customHeight="1" x14ac:dyDescent="0.3">
      <c r="A199" s="30" t="s">
        <v>567</v>
      </c>
      <c r="B199" s="42" t="s">
        <v>568</v>
      </c>
      <c r="C199" s="42"/>
      <c r="D199" s="42"/>
      <c r="E199" s="42"/>
      <c r="F199" s="27"/>
      <c r="G199" s="27"/>
      <c r="H199" s="27"/>
    </row>
    <row r="200" spans="1:8" s="13" customFormat="1" x14ac:dyDescent="0.3">
      <c r="A200" s="31" t="s">
        <v>365</v>
      </c>
      <c r="B200" s="29"/>
      <c r="C200" s="29"/>
      <c r="D200" s="29"/>
      <c r="E200" s="29"/>
      <c r="F200" s="15"/>
      <c r="G200" s="15"/>
      <c r="H200" s="15"/>
    </row>
    <row r="201" spans="1:8" s="13" customFormat="1" ht="15.75" customHeight="1" x14ac:dyDescent="0.3">
      <c r="A201" s="29" t="s">
        <v>366</v>
      </c>
      <c r="B201" s="42" t="s">
        <v>569</v>
      </c>
      <c r="C201" s="42"/>
      <c r="D201" s="42"/>
      <c r="E201" s="42"/>
      <c r="F201" s="27"/>
      <c r="G201" s="27"/>
      <c r="H201" s="27"/>
    </row>
    <row r="202" spans="1:8" s="13" customFormat="1" ht="56.25" x14ac:dyDescent="0.3">
      <c r="A202" s="30" t="s">
        <v>570</v>
      </c>
      <c r="B202" s="42"/>
      <c r="C202" s="42"/>
      <c r="D202" s="42"/>
      <c r="E202" s="42"/>
      <c r="F202" s="27"/>
      <c r="G202" s="27"/>
      <c r="H202" s="27"/>
    </row>
    <row r="203" spans="1:8" s="13" customFormat="1" x14ac:dyDescent="0.3">
      <c r="A203" s="32"/>
      <c r="B203" s="32"/>
      <c r="C203" s="32"/>
      <c r="D203" s="32"/>
      <c r="E203" s="32"/>
    </row>
    <row r="204" spans="1:8" s="13" customFormat="1" ht="23.25" customHeight="1" x14ac:dyDescent="0.3">
      <c r="A204" s="32" t="s">
        <v>367</v>
      </c>
      <c r="B204" s="43" t="s">
        <v>368</v>
      </c>
      <c r="C204" s="43"/>
      <c r="D204" s="43"/>
      <c r="E204" s="43"/>
      <c r="F204" s="28"/>
      <c r="G204" s="28"/>
      <c r="H204" s="28"/>
    </row>
    <row r="205" spans="1:8" s="13" customFormat="1" ht="15.75" x14ac:dyDescent="0.25"/>
  </sheetData>
  <mergeCells count="17">
    <mergeCell ref="A197:H197"/>
    <mergeCell ref="A196:E196"/>
    <mergeCell ref="B199:E199"/>
    <mergeCell ref="B201:E202"/>
    <mergeCell ref="B204:E204"/>
    <mergeCell ref="A194:B194"/>
    <mergeCell ref="A2:E2"/>
    <mergeCell ref="A9:B9"/>
    <mergeCell ref="A11:B11"/>
    <mergeCell ref="A40:B40"/>
    <mergeCell ref="A94:B94"/>
    <mergeCell ref="A128:B128"/>
    <mergeCell ref="C1:E1"/>
    <mergeCell ref="A3:E3"/>
    <mergeCell ref="B4:E4"/>
    <mergeCell ref="C5:E5"/>
    <mergeCell ref="A191:B191"/>
  </mergeCells>
  <printOptions horizontalCentered="1"/>
  <pageMargins left="0.78740157480314965" right="0.19685039370078741" top="0.39370078740157483" bottom="0.39370078740157483" header="0" footer="0"/>
  <pageSetup paperSize="9" scale="42" fitToHeight="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№ 21 КТ, МРТ, Коронарография</vt:lpstr>
      <vt:lpstr>'№ 21 КТ, МРТ, Коронарография'!Заголовки_для_печати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SMIRNOVA</dc:creator>
  <cp:lastModifiedBy>Chechkova</cp:lastModifiedBy>
  <cp:lastPrinted>2020-05-29T12:59:38Z</cp:lastPrinted>
  <dcterms:created xsi:type="dcterms:W3CDTF">2015-01-17T09:50:16Z</dcterms:created>
  <dcterms:modified xsi:type="dcterms:W3CDTF">2020-06-01T11:13:05Z</dcterms:modified>
</cp:coreProperties>
</file>